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 activeTab="1"/>
  </bookViews>
  <sheets>
    <sheet name="титульный" sheetId="1" r:id="rId1"/>
    <sheet name="1день(1нед)" sheetId="2" r:id="rId2"/>
    <sheet name="2(1)" sheetId="3" r:id="rId3"/>
    <sheet name="3(1)" sheetId="5" r:id="rId4"/>
    <sheet name="4(1)" sheetId="6" r:id="rId5"/>
    <sheet name="5(1)" sheetId="7" r:id="rId6"/>
    <sheet name="6(1)" sheetId="8" r:id="rId7"/>
    <sheet name="1 (2)" sheetId="9" r:id="rId8"/>
    <sheet name="2(2)" sheetId="10" r:id="rId9"/>
    <sheet name="3(2)" sheetId="11" r:id="rId10"/>
    <sheet name="4(2)" sheetId="12" r:id="rId11"/>
    <sheet name="5(2)" sheetId="13" r:id="rId12"/>
    <sheet name="6(2)" sheetId="14" r:id="rId13"/>
  </sheets>
  <calcPr calcId="124519"/>
</workbook>
</file>

<file path=xl/calcChain.xml><?xml version="1.0" encoding="utf-8"?>
<calcChain xmlns="http://schemas.openxmlformats.org/spreadsheetml/2006/main">
  <c r="Q39" i="14"/>
  <c r="P39"/>
  <c r="O39"/>
  <c r="N39"/>
  <c r="L39"/>
  <c r="K39"/>
  <c r="J39"/>
  <c r="I39"/>
  <c r="E39"/>
  <c r="D39"/>
  <c r="Q33"/>
  <c r="P33"/>
  <c r="O33"/>
  <c r="N33"/>
  <c r="L33"/>
  <c r="K33"/>
  <c r="J33"/>
  <c r="I33"/>
  <c r="G33"/>
  <c r="G39"/>
  <c r="E33"/>
  <c r="D33"/>
  <c r="Q45" i="13"/>
  <c r="P45"/>
  <c r="O45"/>
  <c r="N45"/>
  <c r="L45"/>
  <c r="K45"/>
  <c r="J45"/>
  <c r="I45"/>
  <c r="G45"/>
  <c r="E45"/>
  <c r="D45"/>
  <c r="Q37"/>
  <c r="P37"/>
  <c r="O37"/>
  <c r="N37"/>
  <c r="L37"/>
  <c r="K37"/>
  <c r="J37"/>
  <c r="I37"/>
  <c r="G37"/>
  <c r="E37"/>
  <c r="D37"/>
  <c r="Q42" i="12"/>
  <c r="P42"/>
  <c r="O42"/>
  <c r="N42"/>
  <c r="L42"/>
  <c r="K42"/>
  <c r="J42"/>
  <c r="I42"/>
  <c r="G42"/>
  <c r="E42"/>
  <c r="D42"/>
  <c r="Q34"/>
  <c r="P34"/>
  <c r="O34"/>
  <c r="N34"/>
  <c r="L34"/>
  <c r="K34"/>
  <c r="J34"/>
  <c r="I34"/>
  <c r="G34"/>
  <c r="E34"/>
  <c r="D34"/>
  <c r="Q40" i="11"/>
  <c r="P40"/>
  <c r="O40"/>
  <c r="N40"/>
  <c r="L40"/>
  <c r="K40"/>
  <c r="J40"/>
  <c r="I40"/>
  <c r="G40"/>
  <c r="E40"/>
  <c r="D40"/>
  <c r="Q32"/>
  <c r="P32"/>
  <c r="O32"/>
  <c r="N32"/>
  <c r="L32"/>
  <c r="K32"/>
  <c r="J32"/>
  <c r="I32"/>
  <c r="G32"/>
  <c r="E32"/>
  <c r="D32"/>
  <c r="Q42" i="10"/>
  <c r="P42"/>
  <c r="O42"/>
  <c r="N42"/>
  <c r="L42"/>
  <c r="K42"/>
  <c r="J42"/>
  <c r="I42"/>
  <c r="G42"/>
  <c r="E42"/>
  <c r="D42"/>
  <c r="Q34"/>
  <c r="P34"/>
  <c r="O34"/>
  <c r="N34"/>
  <c r="L34"/>
  <c r="K34"/>
  <c r="J34"/>
  <c r="I34"/>
  <c r="G34"/>
  <c r="E34"/>
  <c r="D34"/>
  <c r="Q41" i="9"/>
  <c r="P41"/>
  <c r="O41"/>
  <c r="N41"/>
  <c r="L41"/>
  <c r="K41"/>
  <c r="J41"/>
  <c r="I41"/>
  <c r="H41"/>
  <c r="G41"/>
  <c r="E41"/>
  <c r="D41"/>
  <c r="Q33"/>
  <c r="P33"/>
  <c r="O33"/>
  <c r="N33"/>
  <c r="L33"/>
  <c r="K33"/>
  <c r="J33"/>
  <c r="I33"/>
  <c r="H33"/>
  <c r="G33"/>
  <c r="E33"/>
  <c r="D33"/>
  <c r="I40" i="8"/>
  <c r="Q40"/>
  <c r="P40"/>
  <c r="O40"/>
  <c r="N40"/>
  <c r="L40"/>
  <c r="K40"/>
  <c r="J40"/>
  <c r="G40"/>
  <c r="E40"/>
  <c r="D40"/>
  <c r="Q32"/>
  <c r="P32"/>
  <c r="O32"/>
  <c r="N32"/>
  <c r="L32"/>
  <c r="K32"/>
  <c r="J32"/>
  <c r="I32"/>
  <c r="G32"/>
  <c r="E32"/>
  <c r="D32"/>
  <c r="Q43" i="7"/>
  <c r="P43"/>
  <c r="O43"/>
  <c r="N43"/>
  <c r="L43"/>
  <c r="K43"/>
  <c r="J43"/>
  <c r="I43"/>
  <c r="G43"/>
  <c r="E43"/>
  <c r="D43"/>
  <c r="Q35"/>
  <c r="P35"/>
  <c r="O35"/>
  <c r="N35"/>
  <c r="L35"/>
  <c r="K35"/>
  <c r="J35"/>
  <c r="I35"/>
  <c r="G35"/>
  <c r="E35"/>
  <c r="D35"/>
  <c r="I20" i="6"/>
  <c r="Q35"/>
  <c r="P35"/>
  <c r="O35"/>
  <c r="N35"/>
  <c r="L35"/>
  <c r="K35"/>
  <c r="J35"/>
  <c r="I35"/>
  <c r="G35"/>
  <c r="E35"/>
  <c r="D35"/>
  <c r="Q41" i="5"/>
  <c r="P41"/>
  <c r="O41"/>
  <c r="N41"/>
  <c r="L41"/>
  <c r="K41"/>
  <c r="J41"/>
  <c r="I41"/>
  <c r="G41"/>
  <c r="E41"/>
  <c r="D41"/>
  <c r="Q33"/>
  <c r="P33"/>
  <c r="O33"/>
  <c r="N33"/>
  <c r="L33"/>
  <c r="K33"/>
  <c r="J33"/>
  <c r="I33"/>
  <c r="G33"/>
  <c r="E33"/>
  <c r="D33"/>
  <c r="Q43" i="3"/>
  <c r="P43"/>
  <c r="O43"/>
  <c r="N43"/>
  <c r="L43"/>
  <c r="K43"/>
  <c r="J43"/>
  <c r="I43"/>
  <c r="G43"/>
  <c r="E43"/>
  <c r="D43"/>
  <c r="Q35"/>
  <c r="P35"/>
  <c r="O35"/>
  <c r="N35"/>
  <c r="L35"/>
  <c r="K35"/>
  <c r="J35"/>
  <c r="I35"/>
  <c r="G35"/>
  <c r="D35"/>
  <c r="Q42" i="2"/>
  <c r="P42"/>
  <c r="O42"/>
  <c r="N42"/>
  <c r="L42"/>
  <c r="K42"/>
  <c r="J42"/>
  <c r="I42"/>
  <c r="H42"/>
  <c r="G42"/>
  <c r="E42"/>
  <c r="D42"/>
  <c r="Q34"/>
  <c r="P34"/>
  <c r="O34"/>
  <c r="N34"/>
  <c r="L34"/>
  <c r="K34"/>
  <c r="J34"/>
  <c r="I34"/>
  <c r="H34"/>
  <c r="G34"/>
  <c r="E34"/>
  <c r="D34"/>
  <c r="I13" i="13"/>
  <c r="I12" i="10"/>
  <c r="G12" i="6"/>
  <c r="Q17" i="14"/>
  <c r="P17"/>
  <c r="O17"/>
  <c r="N17"/>
  <c r="L17"/>
  <c r="D17"/>
  <c r="K17"/>
  <c r="J17"/>
  <c r="I17"/>
  <c r="E17"/>
  <c r="I11"/>
  <c r="Q11"/>
  <c r="P11"/>
  <c r="O11"/>
  <c r="N11"/>
  <c r="L11"/>
  <c r="K11"/>
  <c r="J11"/>
  <c r="G11"/>
  <c r="E11"/>
  <c r="D11"/>
  <c r="G17"/>
  <c r="I21" i="13"/>
  <c r="D21"/>
  <c r="Q21"/>
  <c r="P21"/>
  <c r="O21"/>
  <c r="N21"/>
  <c r="L21"/>
  <c r="K21"/>
  <c r="J21"/>
  <c r="G21"/>
  <c r="E21"/>
  <c r="Q13"/>
  <c r="P13"/>
  <c r="O13"/>
  <c r="N13"/>
  <c r="L13"/>
  <c r="K13"/>
  <c r="J13"/>
  <c r="G13"/>
  <c r="E13"/>
  <c r="D13"/>
  <c r="I19" i="12"/>
  <c r="E19"/>
  <c r="Q19"/>
  <c r="P19"/>
  <c r="O19"/>
  <c r="N19"/>
  <c r="L19"/>
  <c r="K19"/>
  <c r="J19"/>
  <c r="G19"/>
  <c r="D19"/>
  <c r="Q12"/>
  <c r="P12"/>
  <c r="O12"/>
  <c r="N12"/>
  <c r="L12"/>
  <c r="K12"/>
  <c r="J12"/>
  <c r="I12"/>
  <c r="G12"/>
  <c r="E12"/>
  <c r="D12"/>
  <c r="N11" i="11"/>
  <c r="Q11"/>
  <c r="P11"/>
  <c r="O11"/>
  <c r="L11"/>
  <c r="K11"/>
  <c r="J11"/>
  <c r="I11"/>
  <c r="G11"/>
  <c r="E11"/>
  <c r="D11"/>
  <c r="Q19"/>
  <c r="P19"/>
  <c r="O19"/>
  <c r="N19"/>
  <c r="L19"/>
  <c r="K19"/>
  <c r="J19"/>
  <c r="I19"/>
  <c r="G19"/>
  <c r="E19"/>
  <c r="D19"/>
  <c r="Q20" i="10"/>
  <c r="P20"/>
  <c r="O20"/>
  <c r="N20"/>
  <c r="L20"/>
  <c r="K20"/>
  <c r="J20"/>
  <c r="I20"/>
  <c r="G20"/>
  <c r="E20"/>
  <c r="D20"/>
  <c r="Q12"/>
  <c r="P12"/>
  <c r="O12"/>
  <c r="N12"/>
  <c r="L12"/>
  <c r="K12"/>
  <c r="J12"/>
  <c r="G12"/>
  <c r="E12"/>
  <c r="D12"/>
  <c r="D19" i="9"/>
  <c r="Q19"/>
  <c r="P19"/>
  <c r="O19"/>
  <c r="N19"/>
  <c r="L19"/>
  <c r="K19"/>
  <c r="J19"/>
  <c r="I19"/>
  <c r="H19"/>
  <c r="G19"/>
  <c r="E19"/>
  <c r="Q11"/>
  <c r="P11"/>
  <c r="O11"/>
  <c r="N11"/>
  <c r="L11"/>
  <c r="K11"/>
  <c r="J11"/>
  <c r="I11"/>
  <c r="H11"/>
  <c r="G11"/>
  <c r="E11"/>
  <c r="D11"/>
  <c r="E19" i="2"/>
  <c r="D19"/>
  <c r="Q19"/>
  <c r="H11"/>
  <c r="G11"/>
  <c r="Q11"/>
  <c r="P11"/>
  <c r="O11"/>
  <c r="N11"/>
  <c r="L11"/>
  <c r="K11"/>
  <c r="J11"/>
  <c r="I11"/>
  <c r="E11"/>
  <c r="D11"/>
  <c r="Q12" i="3"/>
  <c r="P12"/>
  <c r="O12"/>
  <c r="N12"/>
  <c r="L12"/>
  <c r="K12"/>
  <c r="J12"/>
  <c r="I12"/>
  <c r="G12"/>
  <c r="D12"/>
  <c r="Q11" i="5"/>
  <c r="P11"/>
  <c r="O11"/>
  <c r="N11"/>
  <c r="L11"/>
  <c r="K11"/>
  <c r="J11"/>
  <c r="I11"/>
  <c r="G11"/>
  <c r="E11"/>
  <c r="D11"/>
  <c r="Q12" i="6"/>
  <c r="P12"/>
  <c r="O12"/>
  <c r="N12"/>
  <c r="L12"/>
  <c r="K12"/>
  <c r="J12"/>
  <c r="I12"/>
  <c r="E12"/>
  <c r="D12"/>
  <c r="Q12" i="7"/>
  <c r="P12"/>
  <c r="O12"/>
  <c r="N12"/>
  <c r="L12"/>
  <c r="K12"/>
  <c r="J12"/>
  <c r="I12"/>
  <c r="G12"/>
  <c r="E12"/>
  <c r="D12"/>
  <c r="G11" i="8"/>
  <c r="E11"/>
  <c r="Q11"/>
  <c r="P11"/>
  <c r="O11"/>
  <c r="N11"/>
  <c r="L11"/>
  <c r="K11"/>
  <c r="J11"/>
  <c r="I11"/>
  <c r="D11"/>
  <c r="D18"/>
  <c r="G18"/>
  <c r="I18"/>
  <c r="Q18"/>
  <c r="P18"/>
  <c r="O18"/>
  <c r="N18"/>
  <c r="L18"/>
  <c r="K18"/>
  <c r="J18"/>
  <c r="E18"/>
  <c r="H19" i="2"/>
  <c r="G19"/>
  <c r="P19"/>
  <c r="O19"/>
  <c r="N19"/>
  <c r="L19"/>
  <c r="K19"/>
  <c r="J19"/>
  <c r="I19"/>
  <c r="Q20" i="3"/>
  <c r="P20"/>
  <c r="O20"/>
  <c r="N20"/>
  <c r="L20"/>
  <c r="K20"/>
  <c r="J20"/>
  <c r="I20"/>
  <c r="G20"/>
  <c r="E20"/>
  <c r="D20"/>
  <c r="Q19" i="5"/>
  <c r="P19"/>
  <c r="O19"/>
  <c r="N19"/>
  <c r="L19"/>
  <c r="K19"/>
  <c r="J19"/>
  <c r="I19"/>
  <c r="G19"/>
  <c r="E19"/>
  <c r="D19"/>
  <c r="D20" i="7"/>
  <c r="E20"/>
  <c r="G20"/>
  <c r="J20"/>
  <c r="I20"/>
  <c r="Q20"/>
  <c r="P20"/>
  <c r="O20"/>
  <c r="N20"/>
  <c r="L20"/>
  <c r="K20"/>
</calcChain>
</file>

<file path=xl/sharedStrings.xml><?xml version="1.0" encoding="utf-8"?>
<sst xmlns="http://schemas.openxmlformats.org/spreadsheetml/2006/main" count="1138" uniqueCount="188">
  <si>
    <t xml:space="preserve">                                     День: Понедельник</t>
  </si>
  <si>
    <t xml:space="preserve">                                     Неделя: Первая</t>
  </si>
  <si>
    <t xml:space="preserve">                        </t>
  </si>
  <si>
    <t>№ рецептур</t>
  </si>
  <si>
    <t>Наименование блюд</t>
  </si>
  <si>
    <t xml:space="preserve">Масса </t>
  </si>
  <si>
    <t>порций(гр)</t>
  </si>
  <si>
    <t>Пищевая ценность(г)</t>
  </si>
  <si>
    <t>Белки</t>
  </si>
  <si>
    <t>Жиры</t>
  </si>
  <si>
    <t>Углеводы</t>
  </si>
  <si>
    <t>Завтрак</t>
  </si>
  <si>
    <t>106-2008</t>
  </si>
  <si>
    <t>147-2008</t>
  </si>
  <si>
    <t>Чай с молоком</t>
  </si>
  <si>
    <t>Хлеб</t>
  </si>
  <si>
    <t>Обед</t>
  </si>
  <si>
    <t>24-2008</t>
  </si>
  <si>
    <t>Салат из свеклы с изюмом</t>
  </si>
  <si>
    <t>60-2008</t>
  </si>
  <si>
    <t>Уха со взбитым яйцом</t>
  </si>
  <si>
    <t>101-2008</t>
  </si>
  <si>
    <t>Овощи в молочном соусе</t>
  </si>
  <si>
    <t>67-2008</t>
  </si>
  <si>
    <t>Биточки «Диетические»</t>
  </si>
  <si>
    <t>153-2008</t>
  </si>
  <si>
    <t>Компот из сухофруктов</t>
  </si>
  <si>
    <t>-</t>
  </si>
  <si>
    <t xml:space="preserve">                                       Итого</t>
  </si>
  <si>
    <t xml:space="preserve">                     Сезон : Осенне-зимний</t>
  </si>
  <si>
    <t>Ккал</t>
  </si>
  <si>
    <t>Витамины (мг)</t>
  </si>
  <si>
    <t>Е</t>
  </si>
  <si>
    <t>Минеральные вещества(мг)</t>
  </si>
  <si>
    <t xml:space="preserve">        А</t>
  </si>
  <si>
    <t xml:space="preserve">          С</t>
  </si>
  <si>
    <t xml:space="preserve">            В</t>
  </si>
  <si>
    <t>Са</t>
  </si>
  <si>
    <t>Р</t>
  </si>
  <si>
    <t>Mq</t>
  </si>
  <si>
    <t>Fe</t>
  </si>
  <si>
    <t>150/50</t>
  </si>
  <si>
    <t>Запеканка творожная с соусом</t>
  </si>
  <si>
    <t xml:space="preserve">                                     День: Вторник</t>
  </si>
  <si>
    <t>Пищевая ценность</t>
  </si>
  <si>
    <t>127-2008</t>
  </si>
  <si>
    <t>Каша пшённая молочная с маслом</t>
  </si>
  <si>
    <t>200/10</t>
  </si>
  <si>
    <t>146-2008</t>
  </si>
  <si>
    <t>Чай с лимоном</t>
  </si>
  <si>
    <t>200/8</t>
  </si>
  <si>
    <r>
      <t xml:space="preserve">                                       </t>
    </r>
    <r>
      <rPr>
        <b/>
        <sz val="10"/>
        <rFont val="Times New Roman"/>
        <family val="1"/>
        <charset val="204"/>
      </rPr>
      <t>Итого</t>
    </r>
  </si>
  <si>
    <t>30-2008</t>
  </si>
  <si>
    <t>Винегрет овощной</t>
  </si>
  <si>
    <t>41-2008</t>
  </si>
  <si>
    <t>Щи из свежей капусты с картофелем</t>
  </si>
  <si>
    <t>100-2008</t>
  </si>
  <si>
    <t>Макароны отварные с овощами</t>
  </si>
  <si>
    <t>82-2008</t>
  </si>
  <si>
    <t>Колбаска « Витаминка »</t>
  </si>
  <si>
    <t>685-2004</t>
  </si>
  <si>
    <t>Чай с сахаром</t>
  </si>
  <si>
    <t>130-2008</t>
  </si>
  <si>
    <t>Каша рисовая молочная с маслом</t>
  </si>
  <si>
    <t>638-2004</t>
  </si>
  <si>
    <t>Компот из кураги</t>
  </si>
  <si>
    <t>Салат из моркови с сыром и яйцом</t>
  </si>
  <si>
    <t>39-2008</t>
  </si>
  <si>
    <t>Борщ с капустой и картофелем со сметаной</t>
  </si>
  <si>
    <t>250/10</t>
  </si>
  <si>
    <t>86-2008</t>
  </si>
  <si>
    <t>Рыба запеченная в яйце</t>
  </si>
  <si>
    <t>92-2008</t>
  </si>
  <si>
    <t>Картофельное пюре</t>
  </si>
  <si>
    <t>148-2008</t>
  </si>
  <si>
    <t>Кофейный напиток на молоке</t>
  </si>
  <si>
    <t xml:space="preserve">                                   </t>
  </si>
  <si>
    <t xml:space="preserve">                                     День:Среда</t>
  </si>
  <si>
    <t>131-2008</t>
  </si>
  <si>
    <t>Биточки манные с соусом из кураги</t>
  </si>
  <si>
    <t>200/50</t>
  </si>
  <si>
    <t>149-2008</t>
  </si>
  <si>
    <t>Какао с молоком</t>
  </si>
  <si>
    <t>779-2004</t>
  </si>
  <si>
    <t>Булочка молочная</t>
  </si>
  <si>
    <t>13-2008</t>
  </si>
  <si>
    <t>Салат из свежей капусты</t>
  </si>
  <si>
    <t>46-2008</t>
  </si>
  <si>
    <t>Суп картофельный с макаронными изделиями</t>
  </si>
  <si>
    <t>94-2008</t>
  </si>
  <si>
    <t xml:space="preserve">Рис припущенный </t>
  </si>
  <si>
    <t>64-2008</t>
  </si>
  <si>
    <t>Печень по - строгановски</t>
  </si>
  <si>
    <t>100/100</t>
  </si>
  <si>
    <t>158-2008</t>
  </si>
  <si>
    <t>Напиток «Здоровье»</t>
  </si>
  <si>
    <t>119-2008</t>
  </si>
  <si>
    <t>Каша «Дружба»(из пшена и риса)</t>
  </si>
  <si>
    <t>152-2008</t>
  </si>
  <si>
    <t xml:space="preserve">Кисель из сока плодов </t>
  </si>
  <si>
    <t>29-2008</t>
  </si>
  <si>
    <t>Салат картофельный с квашенный капустой</t>
  </si>
  <si>
    <t>49-2008</t>
  </si>
  <si>
    <t>Суп картофельный  с  горохом и нугылями (Удм. Кухня)</t>
  </si>
  <si>
    <t>75-2008</t>
  </si>
  <si>
    <t>Котлета «Детская»</t>
  </si>
  <si>
    <t>95-2008</t>
  </si>
  <si>
    <t>Капуста тушённая в молочном соусе</t>
  </si>
  <si>
    <t xml:space="preserve">                                           </t>
  </si>
  <si>
    <t>176-2008</t>
  </si>
  <si>
    <t>Ватрушка «Лакомка»</t>
  </si>
  <si>
    <t>Компот из изюма</t>
  </si>
  <si>
    <t>Салат из моркови с сахаром</t>
  </si>
  <si>
    <t>81-2008</t>
  </si>
  <si>
    <t>Фрикадельки «Петушок » из мяса птицы</t>
  </si>
  <si>
    <t>104-2008</t>
  </si>
  <si>
    <t xml:space="preserve">Сложный гарнир №4: </t>
  </si>
  <si>
    <t xml:space="preserve">                                     Неделя: Вторая</t>
  </si>
  <si>
    <t>132-2008</t>
  </si>
  <si>
    <t>Запеканка манная со свежими плодами с маслом сливочным</t>
  </si>
  <si>
    <t>34-2008</t>
  </si>
  <si>
    <t>Салат «Дальневосточный»</t>
  </si>
  <si>
    <t>50-2008</t>
  </si>
  <si>
    <t>Токмач (Суп-лапша с картофелем и мясом птицы)</t>
  </si>
  <si>
    <t>93-2008</t>
  </si>
  <si>
    <t>Розовое пюре</t>
  </si>
  <si>
    <t>88-2008</t>
  </si>
  <si>
    <t>Котлета рыбная «Нептун»</t>
  </si>
  <si>
    <t>123-2008</t>
  </si>
  <si>
    <t>Каша ячневая молочная с маслом</t>
  </si>
  <si>
    <t>150-2008</t>
  </si>
  <si>
    <t>Кисель из варенья</t>
  </si>
  <si>
    <t>74-2008</t>
  </si>
  <si>
    <t>Колобки мясо - картофельные</t>
  </si>
  <si>
    <t>105-2008</t>
  </si>
  <si>
    <t>Вареники ленивые</t>
  </si>
  <si>
    <t>144-2008</t>
  </si>
  <si>
    <t>48-2008</t>
  </si>
  <si>
    <t>Суп крестьянский с крупой со сметаной</t>
  </si>
  <si>
    <t>Сложный гарнир №1</t>
  </si>
  <si>
    <t>50/50</t>
  </si>
  <si>
    <t>83-2008</t>
  </si>
  <si>
    <t>Рыба , припущенная в молоке</t>
  </si>
  <si>
    <t>112-2008</t>
  </si>
  <si>
    <t>Омлет натуральный</t>
  </si>
  <si>
    <t>Сыр порциями</t>
  </si>
  <si>
    <t>82-2004</t>
  </si>
  <si>
    <t>Колбаска «Витаминка»</t>
  </si>
  <si>
    <t>Каша рисовая молочная жидкая с маслом</t>
  </si>
  <si>
    <t>Яйцо варёное</t>
  </si>
  <si>
    <t>43-2008</t>
  </si>
  <si>
    <t>Рассольник со сметаной</t>
  </si>
  <si>
    <t>733-2004</t>
  </si>
  <si>
    <t>Оладьи с вареньем</t>
  </si>
  <si>
    <t>478-2004</t>
  </si>
  <si>
    <t>Запеканка картофельная с мясом</t>
  </si>
  <si>
    <t xml:space="preserve">ПРИМЕРНОЕ </t>
  </si>
  <si>
    <t xml:space="preserve">10 - дневное меню </t>
  </si>
  <si>
    <t>Чай с мятой и  молоком</t>
  </si>
  <si>
    <t>0,4/0,02</t>
  </si>
  <si>
    <t>0,04/    0,04</t>
  </si>
  <si>
    <t>1,38/-</t>
  </si>
  <si>
    <t>142,3/3,0</t>
  </si>
  <si>
    <t>011-2008</t>
  </si>
  <si>
    <t>150/8</t>
  </si>
  <si>
    <t>Сыр костромской порциями</t>
  </si>
  <si>
    <t>Масло сливочное</t>
  </si>
  <si>
    <t>007-2008</t>
  </si>
  <si>
    <t>Яблоко свежее</t>
  </si>
  <si>
    <t>Итого</t>
  </si>
  <si>
    <t xml:space="preserve">с 7 лет до 11                                                                                                                                                                                     </t>
  </si>
  <si>
    <t>150/30</t>
  </si>
  <si>
    <t xml:space="preserve">         Итого</t>
  </si>
  <si>
    <t xml:space="preserve">                                     Возрастная категория : с 7 до 11</t>
  </si>
  <si>
    <t xml:space="preserve">                                     День: Среда</t>
  </si>
  <si>
    <t xml:space="preserve">                                     День: Четверг</t>
  </si>
  <si>
    <t xml:space="preserve">                                     День: Пятница</t>
  </si>
  <si>
    <t xml:space="preserve">                                     День: Суббота</t>
  </si>
  <si>
    <t xml:space="preserve">                                     Неделя: Втораяя</t>
  </si>
  <si>
    <t xml:space="preserve">с 11 лет  до 18                                                                                                                                                                                     </t>
  </si>
  <si>
    <t xml:space="preserve">с 11 лет до 18                                                                                                                                                                                     </t>
  </si>
  <si>
    <t xml:space="preserve">                                     Возрастная категория : </t>
  </si>
  <si>
    <t xml:space="preserve">                                     Возрастная категория :</t>
  </si>
  <si>
    <t xml:space="preserve">                                   Возрастная категория : </t>
  </si>
  <si>
    <t xml:space="preserve">                                 Возрастная категория : </t>
  </si>
  <si>
    <t xml:space="preserve">                                  Возрастная категория : </t>
  </si>
  <si>
    <t xml:space="preserve">                                   Возрастная категория :</t>
  </si>
  <si>
    <t xml:space="preserve">                                  Возрастная категория : с 7 до 11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</si>
</sst>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"/>
    </font>
    <font>
      <sz val="10"/>
      <name val="Arial"/>
    </font>
    <font>
      <sz val="12"/>
      <name val="Times New Roman"/>
      <family val="1"/>
      <charset val="204"/>
    </font>
    <font>
      <b/>
      <sz val="16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20"/>
      <name val="Arial Cyr"/>
      <charset val="204"/>
    </font>
    <font>
      <sz val="16"/>
      <name val="Arial Cyr"/>
      <charset val="204"/>
    </font>
    <font>
      <b/>
      <sz val="12"/>
      <name val="Arial Cyr"/>
      <charset val="204"/>
    </font>
    <font>
      <sz val="24"/>
      <name val="Arial Cyr"/>
      <charset val="204"/>
    </font>
    <font>
      <b/>
      <sz val="24"/>
      <name val="Arial Cyr"/>
      <charset val="204"/>
    </font>
    <font>
      <sz val="10"/>
      <name val="Arial"/>
      <family val="2"/>
      <charset val="204"/>
    </font>
    <font>
      <sz val="10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top" wrapText="1"/>
    </xf>
    <xf numFmtId="0" fontId="4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/>
    <xf numFmtId="0" fontId="6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4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/>
    <xf numFmtId="0" fontId="5" fillId="0" borderId="1" xfId="0" applyFont="1" applyBorder="1"/>
    <xf numFmtId="0" fontId="0" fillId="0" borderId="0" xfId="0" applyAlignment="1"/>
    <xf numFmtId="0" fontId="9" fillId="0" borderId="0" xfId="1" applyFont="1"/>
    <xf numFmtId="0" fontId="11" fillId="0" borderId="0" xfId="1" applyFont="1" applyFill="1" applyBorder="1" applyAlignment="1">
      <alignment horizontal="left"/>
    </xf>
    <xf numFmtId="0" fontId="15" fillId="0" borderId="1" xfId="0" applyFont="1" applyBorder="1"/>
    <xf numFmtId="0" fontId="12" fillId="0" borderId="0" xfId="1" applyFont="1"/>
    <xf numFmtId="0" fontId="9" fillId="0" borderId="0" xfId="1" applyFont="1" applyFill="1" applyBorder="1" applyAlignment="1">
      <alignment horizontal="center"/>
    </xf>
    <xf numFmtId="0" fontId="9" fillId="0" borderId="0" xfId="1" applyFont="1" applyFill="1" applyBorder="1"/>
    <xf numFmtId="0" fontId="9" fillId="0" borderId="0" xfId="1" applyNumberFormat="1" applyFont="1" applyFill="1" applyBorder="1" applyAlignment="1">
      <alignment horizontal="center"/>
    </xf>
    <xf numFmtId="2" fontId="9" fillId="0" borderId="0" xfId="1" applyNumberFormat="1" applyFont="1" applyFill="1" applyBorder="1" applyAlignment="1">
      <alignment horizontal="center"/>
    </xf>
    <xf numFmtId="0" fontId="9" fillId="0" borderId="0" xfId="1" quotePrefix="1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/>
    </xf>
    <xf numFmtId="0" fontId="12" fillId="0" borderId="0" xfId="1" applyFont="1" applyFill="1" applyBorder="1"/>
    <xf numFmtId="0" fontId="12" fillId="0" borderId="0" xfId="1" applyNumberFormat="1" applyFont="1" applyFill="1" applyBorder="1" applyAlignment="1">
      <alignment horizontal="center"/>
    </xf>
    <xf numFmtId="2" fontId="13" fillId="0" borderId="0" xfId="1" applyNumberFormat="1" applyFont="1" applyFill="1" applyBorder="1" applyAlignment="1">
      <alignment horizontal="center"/>
    </xf>
    <xf numFmtId="0" fontId="13" fillId="0" borderId="0" xfId="1" applyFont="1" applyFill="1" applyBorder="1"/>
    <xf numFmtId="0" fontId="13" fillId="0" borderId="0" xfId="1" applyNumberFormat="1" applyFont="1" applyFill="1" applyBorder="1" applyAlignment="1">
      <alignment horizontal="center"/>
    </xf>
    <xf numFmtId="0" fontId="13" fillId="0" borderId="0" xfId="1" applyFont="1" applyFill="1" applyBorder="1" applyAlignment="1">
      <alignment horizontal="center"/>
    </xf>
    <xf numFmtId="0" fontId="13" fillId="0" borderId="0" xfId="1" applyFont="1"/>
    <xf numFmtId="0" fontId="13" fillId="0" borderId="0" xfId="1" quotePrefix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0" fontId="15" fillId="0" borderId="0" xfId="0" applyFont="1"/>
    <xf numFmtId="0" fontId="15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vertical="top" wrapText="1"/>
    </xf>
    <xf numFmtId="17" fontId="2" fillId="0" borderId="1" xfId="0" applyNumberFormat="1" applyFont="1" applyBorder="1" applyAlignment="1">
      <alignment vertical="top" wrapText="1"/>
    </xf>
    <xf numFmtId="0" fontId="16" fillId="0" borderId="0" xfId="0" applyFont="1"/>
    <xf numFmtId="0" fontId="5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17" fillId="0" borderId="0" xfId="0" applyFont="1" applyAlignment="1"/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4" fillId="0" borderId="1" xfId="0" applyFont="1" applyBorder="1" applyAlignment="1"/>
    <xf numFmtId="0" fontId="3" fillId="0" borderId="1" xfId="0" applyFont="1" applyFill="1" applyBorder="1" applyAlignment="1">
      <alignment vertical="top" wrapText="1"/>
    </xf>
    <xf numFmtId="0" fontId="13" fillId="0" borderId="0" xfId="1" applyFont="1" applyAlignment="1">
      <alignment horizontal="center"/>
    </xf>
    <xf numFmtId="0" fontId="0" fillId="0" borderId="0" xfId="0" applyAlignment="1">
      <alignment horizontal="left"/>
    </xf>
    <xf numFmtId="0" fontId="7" fillId="0" borderId="0" xfId="1" applyFont="1" applyFill="1" applyBorder="1" applyAlignment="1">
      <alignment horizontal="left"/>
    </xf>
    <xf numFmtId="0" fontId="10" fillId="0" borderId="0" xfId="1" applyFont="1" applyFill="1" applyBorder="1" applyAlignment="1">
      <alignment horizontal="left" wrapText="1"/>
    </xf>
    <xf numFmtId="0" fontId="7" fillId="0" borderId="0" xfId="1" applyFont="1" applyFill="1" applyBorder="1" applyAlignment="1">
      <alignment horizontal="left" wrapText="1"/>
    </xf>
    <xf numFmtId="2" fontId="14" fillId="0" borderId="0" xfId="1" applyNumberFormat="1" applyFont="1" applyFill="1" applyBorder="1" applyAlignment="1">
      <alignment horizontal="center"/>
    </xf>
    <xf numFmtId="0" fontId="14" fillId="0" borderId="0" xfId="1" applyNumberFormat="1" applyFont="1" applyFill="1" applyBorder="1" applyAlignment="1">
      <alignment horizontal="center"/>
    </xf>
    <xf numFmtId="0" fontId="14" fillId="0" borderId="0" xfId="1" applyFont="1" applyFill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</cellXfs>
  <cellStyles count="2">
    <cellStyle name="Обычный" xfId="0" builtinId="0"/>
    <cellStyle name="Обычный_меню рационов горячего двухразового питания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opLeftCell="B7" zoomScale="75" workbookViewId="0">
      <selection activeCell="R13" sqref="R13"/>
    </sheetView>
  </sheetViews>
  <sheetFormatPr defaultRowHeight="12.75"/>
  <cols>
    <col min="1" max="1" width="4.5703125" hidden="1" customWidth="1"/>
    <col min="2" max="2" width="22.85546875" customWidth="1"/>
    <col min="5" max="5" width="17.5703125" customWidth="1"/>
    <col min="6" max="6" width="3.5703125" customWidth="1"/>
    <col min="7" max="7" width="2.5703125" customWidth="1"/>
    <col min="8" max="8" width="4.7109375" customWidth="1"/>
    <col min="9" max="9" width="2.7109375" customWidth="1"/>
    <col min="12" max="12" width="49.140625" customWidth="1"/>
    <col min="13" max="13" width="33.140625" customWidth="1"/>
    <col min="14" max="14" width="12.140625" customWidth="1"/>
  </cols>
  <sheetData>
    <row r="1" spans="1:16" ht="2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18"/>
    </row>
    <row r="2" spans="1:16" ht="26.25">
      <c r="A2" s="56"/>
      <c r="B2" s="23"/>
      <c r="C2" s="24"/>
      <c r="D2" s="24"/>
      <c r="E2" s="25"/>
      <c r="F2" s="24"/>
      <c r="G2" s="22"/>
      <c r="H2" s="26"/>
      <c r="I2" s="26"/>
      <c r="J2" s="26"/>
      <c r="K2" s="26"/>
      <c r="L2" s="18"/>
      <c r="M2" s="54"/>
      <c r="N2" s="54"/>
      <c r="O2" s="54"/>
      <c r="P2" s="54"/>
    </row>
    <row r="3" spans="1:16" ht="20.25">
      <c r="A3" s="57"/>
      <c r="B3" s="23"/>
      <c r="C3" s="24"/>
      <c r="D3" s="24"/>
      <c r="E3" s="24"/>
      <c r="F3" s="24"/>
      <c r="G3" s="22"/>
      <c r="H3" s="22"/>
      <c r="I3" s="22"/>
      <c r="J3" s="22"/>
      <c r="K3" s="22"/>
      <c r="L3" s="18"/>
      <c r="M3" s="54"/>
      <c r="N3" s="54"/>
      <c r="O3" s="54"/>
      <c r="P3" s="54"/>
    </row>
    <row r="4" spans="1:16" ht="20.25">
      <c r="A4" s="55"/>
      <c r="B4" s="28"/>
      <c r="C4" s="29"/>
      <c r="D4" s="29"/>
      <c r="E4" s="29"/>
      <c r="F4" s="29"/>
      <c r="G4" s="27"/>
      <c r="H4" s="27"/>
      <c r="I4" s="27"/>
      <c r="J4" s="27"/>
      <c r="K4" s="27"/>
      <c r="L4" s="21"/>
      <c r="M4" s="54"/>
      <c r="N4" s="54"/>
      <c r="O4" s="54"/>
      <c r="P4" s="54"/>
    </row>
    <row r="5" spans="1:16" ht="30">
      <c r="A5" s="19"/>
      <c r="B5" s="31"/>
      <c r="C5" s="32"/>
      <c r="D5" s="32"/>
      <c r="E5" s="32"/>
      <c r="F5" s="30"/>
      <c r="G5" s="33"/>
      <c r="H5" s="33"/>
      <c r="I5" s="33"/>
      <c r="J5" s="33"/>
      <c r="K5" s="33"/>
      <c r="L5" s="34"/>
      <c r="M5" s="54"/>
      <c r="N5" s="54"/>
      <c r="O5" s="54"/>
      <c r="P5" s="54"/>
    </row>
    <row r="6" spans="1:16" ht="30">
      <c r="A6" s="1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4"/>
      <c r="N6" s="54"/>
      <c r="O6" s="54"/>
      <c r="P6" s="54"/>
    </row>
    <row r="7" spans="1:16" ht="30">
      <c r="A7" s="19"/>
      <c r="B7" s="33"/>
      <c r="C7" s="32"/>
      <c r="D7" s="32"/>
      <c r="E7" s="30"/>
      <c r="F7" s="30"/>
      <c r="G7" s="33"/>
      <c r="H7" s="33"/>
      <c r="I7" s="33"/>
      <c r="J7" s="33"/>
      <c r="K7" s="33"/>
      <c r="L7" s="53"/>
      <c r="M7" s="54"/>
      <c r="N7" s="54"/>
      <c r="O7" s="54"/>
      <c r="P7" s="54"/>
    </row>
    <row r="8" spans="1:16" ht="30">
      <c r="A8" s="22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54"/>
      <c r="N8" s="54"/>
      <c r="O8" s="54"/>
      <c r="P8" s="54"/>
    </row>
    <row r="9" spans="1:16" ht="30">
      <c r="A9" s="22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</row>
    <row r="10" spans="1:16" ht="30">
      <c r="A10" s="22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</row>
    <row r="11" spans="1:16" ht="30">
      <c r="A11" s="27"/>
      <c r="B11" s="31"/>
      <c r="C11" s="32"/>
      <c r="D11" s="32"/>
      <c r="E11" s="32"/>
      <c r="F11" s="33"/>
      <c r="G11" s="33"/>
      <c r="H11" s="35"/>
      <c r="I11" s="35"/>
      <c r="J11" s="33"/>
      <c r="K11" s="33"/>
      <c r="L11" s="34"/>
    </row>
    <row r="12" spans="1:16" ht="30">
      <c r="A12" s="30"/>
    </row>
    <row r="13" spans="1:16" ht="30">
      <c r="A13" s="59" t="s">
        <v>156</v>
      </c>
    </row>
    <row r="14" spans="1:16" ht="30">
      <c r="A14" s="33"/>
    </row>
    <row r="15" spans="1:16" ht="30">
      <c r="A15" s="60" t="s">
        <v>157</v>
      </c>
    </row>
    <row r="16" spans="1:16" ht="30">
      <c r="A16" s="60"/>
    </row>
    <row r="17" spans="1:1" ht="30">
      <c r="A17" s="58"/>
    </row>
    <row r="18" spans="1:1" ht="30">
      <c r="A18" s="33"/>
    </row>
  </sheetData>
  <mergeCells count="1">
    <mergeCell ref="A1:K1"/>
  </mergeCells>
  <phoneticPr fontId="0" type="noConversion"/>
  <pageMargins left="0.75" right="0.18" top="1" bottom="1.47" header="0.5" footer="0.5"/>
  <pageSetup paperSize="9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40"/>
  <sheetViews>
    <sheetView zoomScale="75" workbookViewId="0">
      <selection activeCell="L2" sqref="L2"/>
    </sheetView>
  </sheetViews>
  <sheetFormatPr defaultRowHeight="12.75"/>
  <cols>
    <col min="2" max="2" width="18.5703125" customWidth="1"/>
    <col min="3" max="3" width="18.85546875" customWidth="1"/>
    <col min="4" max="4" width="8.7109375" customWidth="1"/>
    <col min="5" max="5" width="8.85546875" hidden="1" customWidth="1"/>
    <col min="7" max="7" width="8.85546875" hidden="1" customWidth="1"/>
    <col min="9" max="9" width="7.28515625" customWidth="1"/>
    <col min="10" max="10" width="6.7109375" customWidth="1"/>
    <col min="11" max="11" width="7" customWidth="1"/>
    <col min="12" max="12" width="6.7109375" customWidth="1"/>
    <col min="13" max="13" width="4" customWidth="1"/>
    <col min="14" max="14" width="7.28515625" customWidth="1"/>
    <col min="15" max="15" width="7" customWidth="1"/>
    <col min="16" max="16" width="6.28515625" customWidth="1"/>
    <col min="17" max="17" width="6.7109375" customWidth="1"/>
  </cols>
  <sheetData>
    <row r="1" spans="1:17" ht="15.75">
      <c r="A1" s="1" t="s">
        <v>77</v>
      </c>
    </row>
    <row r="2" spans="1:17" ht="15.75">
      <c r="A2" s="1" t="s">
        <v>117</v>
      </c>
    </row>
    <row r="3" spans="1:17" ht="15.75">
      <c r="A3" s="1" t="s">
        <v>2</v>
      </c>
      <c r="B3" s="1" t="s">
        <v>29</v>
      </c>
    </row>
    <row r="4" spans="1:17" ht="15.75">
      <c r="A4" s="1" t="s">
        <v>181</v>
      </c>
      <c r="B4" s="17"/>
      <c r="C4" s="17"/>
      <c r="D4" s="48" t="s">
        <v>170</v>
      </c>
      <c r="E4" s="17"/>
      <c r="F4" s="17"/>
      <c r="G4" s="17"/>
      <c r="K4" s="40"/>
    </row>
    <row r="5" spans="1:17" ht="13.9" customHeight="1">
      <c r="A5" s="62" t="s">
        <v>3</v>
      </c>
      <c r="B5" s="64" t="s">
        <v>4</v>
      </c>
      <c r="C5" s="4" t="s">
        <v>5</v>
      </c>
      <c r="D5" s="62" t="s">
        <v>44</v>
      </c>
      <c r="E5" s="62"/>
      <c r="F5" s="62"/>
      <c r="G5" s="62"/>
      <c r="H5" s="62"/>
      <c r="I5" s="62" t="s">
        <v>30</v>
      </c>
      <c r="J5" s="72" t="s">
        <v>31</v>
      </c>
      <c r="K5" s="70"/>
      <c r="L5" s="70"/>
      <c r="M5" s="70"/>
      <c r="N5" s="71" t="s">
        <v>33</v>
      </c>
      <c r="O5" s="71"/>
      <c r="P5" s="71"/>
      <c r="Q5" s="71"/>
    </row>
    <row r="6" spans="1:17" ht="25.5">
      <c r="A6" s="62"/>
      <c r="B6" s="64"/>
      <c r="C6" s="4" t="s">
        <v>6</v>
      </c>
      <c r="D6" s="62" t="s">
        <v>8</v>
      </c>
      <c r="E6" s="62"/>
      <c r="F6" s="62" t="s">
        <v>9</v>
      </c>
      <c r="G6" s="62"/>
      <c r="H6" s="4" t="s">
        <v>10</v>
      </c>
      <c r="I6" s="62"/>
      <c r="J6" s="49" t="s">
        <v>36</v>
      </c>
      <c r="K6" s="7" t="s">
        <v>35</v>
      </c>
      <c r="L6" s="7" t="s">
        <v>34</v>
      </c>
      <c r="M6" s="13" t="s">
        <v>32</v>
      </c>
      <c r="N6" s="14" t="s">
        <v>37</v>
      </c>
      <c r="O6" s="14" t="s">
        <v>38</v>
      </c>
      <c r="P6" s="14" t="s">
        <v>39</v>
      </c>
      <c r="Q6" s="14" t="s">
        <v>40</v>
      </c>
    </row>
    <row r="7" spans="1:17">
      <c r="A7" s="4"/>
      <c r="B7" s="7" t="s">
        <v>11</v>
      </c>
      <c r="C7" s="4"/>
      <c r="D7" s="62"/>
      <c r="E7" s="62"/>
      <c r="F7" s="62"/>
      <c r="G7" s="62"/>
      <c r="H7" s="4"/>
      <c r="I7" s="4"/>
      <c r="J7" s="47"/>
      <c r="K7" s="4"/>
      <c r="L7" s="4"/>
      <c r="M7" s="16"/>
      <c r="N7" s="45"/>
      <c r="O7" s="16"/>
      <c r="P7" s="16"/>
      <c r="Q7" s="16"/>
    </row>
    <row r="8" spans="1:17">
      <c r="A8" s="4" t="s">
        <v>134</v>
      </c>
      <c r="B8" s="4" t="s">
        <v>135</v>
      </c>
      <c r="C8" s="4" t="s">
        <v>47</v>
      </c>
      <c r="D8" s="4">
        <v>21.7</v>
      </c>
      <c r="E8" s="62">
        <v>17.5</v>
      </c>
      <c r="F8" s="62"/>
      <c r="G8" s="62">
        <v>21.9</v>
      </c>
      <c r="H8" s="62"/>
      <c r="I8" s="4">
        <v>339.5</v>
      </c>
      <c r="J8" s="47">
        <v>0.11</v>
      </c>
      <c r="K8" s="4">
        <v>0.78</v>
      </c>
      <c r="L8" s="4">
        <v>0.11</v>
      </c>
      <c r="M8" s="16"/>
      <c r="N8" s="16">
        <v>199.9</v>
      </c>
      <c r="O8" s="9">
        <v>337.8</v>
      </c>
      <c r="P8" s="16">
        <v>42.8</v>
      </c>
      <c r="Q8" s="16">
        <v>1.1000000000000001</v>
      </c>
    </row>
    <row r="9" spans="1:17">
      <c r="A9" s="39" t="s">
        <v>60</v>
      </c>
      <c r="B9" s="39" t="s">
        <v>61</v>
      </c>
      <c r="C9" s="39">
        <v>200</v>
      </c>
      <c r="D9" s="39">
        <v>0.2</v>
      </c>
      <c r="E9" s="63">
        <v>0</v>
      </c>
      <c r="F9" s="63"/>
      <c r="G9" s="63">
        <v>20</v>
      </c>
      <c r="H9" s="63"/>
      <c r="I9" s="39">
        <v>77</v>
      </c>
      <c r="J9" s="39">
        <v>0</v>
      </c>
      <c r="K9" s="39">
        <v>2.9</v>
      </c>
      <c r="L9" s="39">
        <v>0.08</v>
      </c>
      <c r="M9" s="20"/>
      <c r="N9" s="20">
        <v>8.0500000000000007</v>
      </c>
      <c r="O9" s="20">
        <v>9.7799999999999994</v>
      </c>
      <c r="P9" s="20">
        <v>5.24</v>
      </c>
      <c r="Q9" s="20">
        <v>0.91</v>
      </c>
    </row>
    <row r="10" spans="1:17">
      <c r="A10" s="4" t="s">
        <v>83</v>
      </c>
      <c r="B10" s="4" t="s">
        <v>84</v>
      </c>
      <c r="C10" s="4">
        <v>50</v>
      </c>
      <c r="D10" s="4">
        <v>4.7</v>
      </c>
      <c r="E10" s="62">
        <v>1.1000000000000001</v>
      </c>
      <c r="F10" s="62"/>
      <c r="G10" s="62">
        <v>28.5</v>
      </c>
      <c r="H10" s="62"/>
      <c r="I10" s="4">
        <v>148</v>
      </c>
      <c r="J10" s="47">
        <v>0.1</v>
      </c>
      <c r="K10" s="4">
        <v>0</v>
      </c>
      <c r="L10" s="4">
        <v>5</v>
      </c>
      <c r="M10" s="16">
        <v>0.5</v>
      </c>
      <c r="N10" s="16">
        <v>34</v>
      </c>
      <c r="O10" s="16">
        <v>54</v>
      </c>
      <c r="P10" s="16">
        <v>9</v>
      </c>
      <c r="Q10" s="16">
        <v>1</v>
      </c>
    </row>
    <row r="11" spans="1:17" ht="25.5">
      <c r="A11" s="4"/>
      <c r="B11" s="4" t="s">
        <v>51</v>
      </c>
      <c r="C11" s="39"/>
      <c r="D11" s="42">
        <f>SUM(D8:D10)</f>
        <v>26.599999999999998</v>
      </c>
      <c r="E11" s="63">
        <f>SUM(E8:F10)</f>
        <v>18.600000000000001</v>
      </c>
      <c r="F11" s="63"/>
      <c r="G11" s="63">
        <f>SUM(G8:H10)</f>
        <v>70.400000000000006</v>
      </c>
      <c r="H11" s="63"/>
      <c r="I11" s="42">
        <f>SUM(I8:I10)</f>
        <v>564.5</v>
      </c>
      <c r="J11" s="42">
        <f>SUM(J8:J10)</f>
        <v>0.21000000000000002</v>
      </c>
      <c r="K11" s="42">
        <f>SUM(K8:K10)</f>
        <v>3.6799999999999997</v>
      </c>
      <c r="L11" s="42">
        <f>SUM(L8:L10)</f>
        <v>5.19</v>
      </c>
      <c r="M11" s="20"/>
      <c r="N11" s="42">
        <f>SUM(N8:N10)</f>
        <v>241.95000000000002</v>
      </c>
      <c r="O11" s="42">
        <f>SUM(O8:O10)</f>
        <v>401.58</v>
      </c>
      <c r="P11" s="42">
        <f>SUM(P8:P10)</f>
        <v>57.04</v>
      </c>
      <c r="Q11" s="42">
        <f>SUM(Q8:Q10)</f>
        <v>3.0100000000000002</v>
      </c>
    </row>
    <row r="12" spans="1:17">
      <c r="A12" s="4"/>
      <c r="B12" s="7" t="s">
        <v>16</v>
      </c>
      <c r="C12" s="4"/>
      <c r="D12" s="4"/>
      <c r="E12" s="62"/>
      <c r="F12" s="62"/>
      <c r="G12" s="62"/>
      <c r="H12" s="62"/>
      <c r="I12" s="4"/>
      <c r="J12" s="47"/>
      <c r="K12" s="4"/>
      <c r="L12" s="4"/>
      <c r="M12" s="16"/>
      <c r="N12" s="16"/>
      <c r="O12" s="16"/>
      <c r="P12" s="16"/>
      <c r="Q12" s="16"/>
    </row>
    <row r="13" spans="1:17" ht="25.5">
      <c r="A13" s="4" t="s">
        <v>85</v>
      </c>
      <c r="B13" s="4" t="s">
        <v>86</v>
      </c>
      <c r="C13" s="4">
        <v>60</v>
      </c>
      <c r="D13" s="4">
        <v>0.7</v>
      </c>
      <c r="E13" s="62">
        <v>2.9</v>
      </c>
      <c r="F13" s="62"/>
      <c r="G13" s="62">
        <v>6.3</v>
      </c>
      <c r="H13" s="62"/>
      <c r="I13" s="4">
        <v>50.7</v>
      </c>
      <c r="J13" s="47">
        <v>1.7999999999999999E-2</v>
      </c>
      <c r="K13" s="4">
        <v>0</v>
      </c>
      <c r="L13" s="4">
        <v>0.13200000000000001</v>
      </c>
      <c r="M13" s="16"/>
      <c r="N13" s="16">
        <v>28.02</v>
      </c>
      <c r="O13" s="16">
        <v>18.18</v>
      </c>
      <c r="P13" s="16">
        <v>8.18</v>
      </c>
      <c r="Q13" s="16">
        <v>0.35</v>
      </c>
    </row>
    <row r="14" spans="1:17" ht="25.5">
      <c r="A14" s="4" t="s">
        <v>137</v>
      </c>
      <c r="B14" s="4" t="s">
        <v>138</v>
      </c>
      <c r="C14" s="4" t="s">
        <v>69</v>
      </c>
      <c r="D14" s="4">
        <v>2.9</v>
      </c>
      <c r="E14" s="62">
        <v>7.3</v>
      </c>
      <c r="F14" s="62"/>
      <c r="G14" s="62">
        <v>14.6</v>
      </c>
      <c r="H14" s="62"/>
      <c r="I14" s="4">
        <v>137</v>
      </c>
      <c r="J14" s="47">
        <v>0.15</v>
      </c>
      <c r="K14" s="4">
        <v>24.35</v>
      </c>
      <c r="L14" s="4">
        <v>0.61</v>
      </c>
      <c r="M14" s="16"/>
      <c r="N14" s="16">
        <v>56.6</v>
      </c>
      <c r="O14" s="16">
        <v>115.9</v>
      </c>
      <c r="P14" s="16">
        <v>31.7</v>
      </c>
      <c r="Q14" s="16">
        <v>4.68</v>
      </c>
    </row>
    <row r="15" spans="1:17">
      <c r="A15" s="4" t="s">
        <v>115</v>
      </c>
      <c r="B15" s="4" t="s">
        <v>139</v>
      </c>
      <c r="C15" s="4" t="s">
        <v>140</v>
      </c>
      <c r="D15" s="4">
        <v>4.5999999999999996</v>
      </c>
      <c r="E15" s="62">
        <v>4.5999999999999996</v>
      </c>
      <c r="F15" s="62"/>
      <c r="G15" s="62">
        <v>12.7</v>
      </c>
      <c r="H15" s="62"/>
      <c r="I15" s="4">
        <v>101.5</v>
      </c>
      <c r="J15" s="47">
        <v>0.09</v>
      </c>
      <c r="K15" s="4">
        <v>30.2</v>
      </c>
      <c r="L15" s="4">
        <v>0.09</v>
      </c>
      <c r="M15" s="16"/>
      <c r="N15" s="16">
        <v>53.7</v>
      </c>
      <c r="O15" s="16">
        <v>67.3</v>
      </c>
      <c r="P15" s="16">
        <v>20.6</v>
      </c>
      <c r="Q15" s="16">
        <v>0.83</v>
      </c>
    </row>
    <row r="16" spans="1:17" ht="25.5">
      <c r="A16" s="4" t="s">
        <v>141</v>
      </c>
      <c r="B16" s="4" t="s">
        <v>142</v>
      </c>
      <c r="C16" s="4">
        <v>100</v>
      </c>
      <c r="D16" s="4">
        <v>16.8</v>
      </c>
      <c r="E16" s="62">
        <v>11.5</v>
      </c>
      <c r="F16" s="62"/>
      <c r="G16" s="62">
        <v>2.9</v>
      </c>
      <c r="H16" s="62"/>
      <c r="I16" s="4">
        <v>202</v>
      </c>
      <c r="J16" s="47">
        <v>0.3</v>
      </c>
      <c r="K16" s="4">
        <v>3.7</v>
      </c>
      <c r="L16" s="4">
        <v>0.13</v>
      </c>
      <c r="M16" s="16"/>
      <c r="N16" s="16">
        <v>96.1</v>
      </c>
      <c r="O16" s="16">
        <v>309.39999999999998</v>
      </c>
      <c r="P16" s="16">
        <v>47.9</v>
      </c>
      <c r="Q16" s="16">
        <v>1.1000000000000001</v>
      </c>
    </row>
    <row r="17" spans="1:17">
      <c r="A17" s="4" t="s">
        <v>136</v>
      </c>
      <c r="B17" s="4" t="s">
        <v>82</v>
      </c>
      <c r="C17" s="4">
        <v>200</v>
      </c>
      <c r="D17" s="4">
        <v>4.9000000000000004</v>
      </c>
      <c r="E17" s="62">
        <v>5</v>
      </c>
      <c r="F17" s="62"/>
      <c r="G17" s="62">
        <v>32.5</v>
      </c>
      <c r="H17" s="62"/>
      <c r="I17" s="4">
        <v>190</v>
      </c>
      <c r="J17" s="47">
        <v>0.04</v>
      </c>
      <c r="K17" s="4">
        <v>1.3</v>
      </c>
      <c r="L17" s="4">
        <v>0.03</v>
      </c>
      <c r="M17" s="16"/>
      <c r="N17" s="16">
        <v>122.6</v>
      </c>
      <c r="O17" s="16">
        <v>116.2</v>
      </c>
      <c r="P17" s="16">
        <v>21.64</v>
      </c>
      <c r="Q17" s="16">
        <v>0.71</v>
      </c>
    </row>
    <row r="18" spans="1:17">
      <c r="A18" s="4"/>
      <c r="B18" s="4" t="s">
        <v>15</v>
      </c>
      <c r="C18" s="4">
        <v>60</v>
      </c>
      <c r="D18" s="4">
        <v>4.62</v>
      </c>
      <c r="E18" s="62">
        <v>1.8</v>
      </c>
      <c r="F18" s="62"/>
      <c r="G18" s="62">
        <v>29.88</v>
      </c>
      <c r="H18" s="62"/>
      <c r="I18" s="4">
        <v>158</v>
      </c>
      <c r="J18" s="47">
        <v>0.06</v>
      </c>
      <c r="K18" s="4"/>
      <c r="L18" s="4"/>
      <c r="M18" s="16"/>
      <c r="N18" s="16">
        <v>7.4</v>
      </c>
      <c r="O18" s="16">
        <v>18.399999999999999</v>
      </c>
      <c r="P18" s="16">
        <v>12.8</v>
      </c>
      <c r="Q18" s="16">
        <v>28.02</v>
      </c>
    </row>
    <row r="19" spans="1:17" ht="25.5">
      <c r="A19" s="4"/>
      <c r="B19" s="2" t="s">
        <v>28</v>
      </c>
      <c r="C19" s="39"/>
      <c r="D19" s="39">
        <f>SUM(D13:D18)</f>
        <v>34.519999999999996</v>
      </c>
      <c r="E19" s="63">
        <f>SUM(E13:F18)</f>
        <v>33.099999999999994</v>
      </c>
      <c r="F19" s="63"/>
      <c r="G19" s="63">
        <f>SUM(G13:H18)</f>
        <v>98.88</v>
      </c>
      <c r="H19" s="63"/>
      <c r="I19" s="42">
        <f>SUM(I13:I18)</f>
        <v>839.2</v>
      </c>
      <c r="J19" s="42">
        <f>SUM(J13:J18)</f>
        <v>0.65800000000000014</v>
      </c>
      <c r="K19" s="42">
        <f>SUM(K13:K18)</f>
        <v>59.55</v>
      </c>
      <c r="L19" s="42">
        <f>SUM(L13:L18)</f>
        <v>0.99199999999999999</v>
      </c>
      <c r="M19" s="20"/>
      <c r="N19" s="42">
        <f>SUM(N13:N18)</f>
        <v>364.41999999999996</v>
      </c>
      <c r="O19" s="42">
        <f>SUM(O13:O18)</f>
        <v>645.38</v>
      </c>
      <c r="P19" s="42">
        <f>SUM(P13:P18)</f>
        <v>142.82</v>
      </c>
      <c r="Q19" s="42">
        <f>SUM(Q13:Q18)</f>
        <v>35.69</v>
      </c>
    </row>
    <row r="22" spans="1:17" ht="15.75">
      <c r="A22" s="1" t="s">
        <v>174</v>
      </c>
    </row>
    <row r="23" spans="1:17" ht="15.75">
      <c r="A23" s="1" t="s">
        <v>117</v>
      </c>
    </row>
    <row r="24" spans="1:17" ht="15.75">
      <c r="A24" s="1" t="s">
        <v>2</v>
      </c>
      <c r="B24" s="1" t="s">
        <v>29</v>
      </c>
    </row>
    <row r="25" spans="1:17" ht="15.75">
      <c r="A25" s="1" t="s">
        <v>181</v>
      </c>
      <c r="B25" s="17"/>
      <c r="C25" s="17"/>
      <c r="D25" s="48" t="s">
        <v>180</v>
      </c>
      <c r="E25" s="17"/>
      <c r="F25" s="17"/>
      <c r="G25" s="17"/>
    </row>
    <row r="26" spans="1:17">
      <c r="A26" s="62" t="s">
        <v>3</v>
      </c>
      <c r="B26" s="64" t="s">
        <v>4</v>
      </c>
      <c r="C26" s="4" t="s">
        <v>5</v>
      </c>
      <c r="D26" s="62" t="s">
        <v>44</v>
      </c>
      <c r="E26" s="62"/>
      <c r="F26" s="62"/>
      <c r="G26" s="62"/>
      <c r="H26" s="62"/>
      <c r="I26" s="62" t="s">
        <v>30</v>
      </c>
      <c r="J26" s="72" t="s">
        <v>31</v>
      </c>
      <c r="K26" s="70"/>
      <c r="L26" s="70"/>
      <c r="M26" s="70"/>
      <c r="N26" s="71" t="s">
        <v>33</v>
      </c>
      <c r="O26" s="71"/>
      <c r="P26" s="71"/>
      <c r="Q26" s="71"/>
    </row>
    <row r="27" spans="1:17" ht="25.5">
      <c r="A27" s="62"/>
      <c r="B27" s="64"/>
      <c r="C27" s="4" t="s">
        <v>6</v>
      </c>
      <c r="D27" s="62" t="s">
        <v>8</v>
      </c>
      <c r="E27" s="62"/>
      <c r="F27" s="62" t="s">
        <v>9</v>
      </c>
      <c r="G27" s="62"/>
      <c r="H27" s="4" t="s">
        <v>10</v>
      </c>
      <c r="I27" s="62"/>
      <c r="J27" s="49" t="s">
        <v>36</v>
      </c>
      <c r="K27" s="7" t="s">
        <v>35</v>
      </c>
      <c r="L27" s="7" t="s">
        <v>34</v>
      </c>
      <c r="M27" s="13" t="s">
        <v>32</v>
      </c>
      <c r="N27" s="14" t="s">
        <v>37</v>
      </c>
      <c r="O27" s="14" t="s">
        <v>38</v>
      </c>
      <c r="P27" s="14" t="s">
        <v>39</v>
      </c>
      <c r="Q27" s="14" t="s">
        <v>40</v>
      </c>
    </row>
    <row r="28" spans="1:17">
      <c r="A28" s="4"/>
      <c r="B28" s="7" t="s">
        <v>11</v>
      </c>
      <c r="C28" s="4"/>
      <c r="D28" s="62"/>
      <c r="E28" s="62"/>
      <c r="F28" s="62"/>
      <c r="G28" s="62"/>
      <c r="H28" s="4"/>
      <c r="I28" s="4"/>
      <c r="J28" s="47"/>
      <c r="K28" s="4"/>
      <c r="L28" s="4"/>
      <c r="M28" s="16"/>
      <c r="N28" s="45"/>
      <c r="O28" s="16"/>
      <c r="P28" s="16"/>
      <c r="Q28" s="16"/>
    </row>
    <row r="29" spans="1:17">
      <c r="A29" s="4" t="s">
        <v>134</v>
      </c>
      <c r="B29" s="4" t="s">
        <v>135</v>
      </c>
      <c r="C29" s="4" t="s">
        <v>47</v>
      </c>
      <c r="D29" s="4">
        <v>21.7</v>
      </c>
      <c r="E29" s="62">
        <v>17.5</v>
      </c>
      <c r="F29" s="62"/>
      <c r="G29" s="62">
        <v>21.9</v>
      </c>
      <c r="H29" s="62"/>
      <c r="I29" s="4">
        <v>339.5</v>
      </c>
      <c r="J29" s="47">
        <v>0.11</v>
      </c>
      <c r="K29" s="4">
        <v>0.78</v>
      </c>
      <c r="L29" s="4">
        <v>0.11</v>
      </c>
      <c r="M29" s="16"/>
      <c r="N29" s="16">
        <v>199.9</v>
      </c>
      <c r="O29" s="9">
        <v>337.8</v>
      </c>
      <c r="P29" s="16">
        <v>42.8</v>
      </c>
      <c r="Q29" s="16">
        <v>1.1000000000000001</v>
      </c>
    </row>
    <row r="30" spans="1:17">
      <c r="A30" s="39" t="s">
        <v>60</v>
      </c>
      <c r="B30" s="39" t="s">
        <v>61</v>
      </c>
      <c r="C30" s="39">
        <v>200</v>
      </c>
      <c r="D30" s="39">
        <v>0.2</v>
      </c>
      <c r="E30" s="63">
        <v>0</v>
      </c>
      <c r="F30" s="63"/>
      <c r="G30" s="63">
        <v>20</v>
      </c>
      <c r="H30" s="63"/>
      <c r="I30" s="39">
        <v>77</v>
      </c>
      <c r="J30" s="39">
        <v>0</v>
      </c>
      <c r="K30" s="39">
        <v>2.9</v>
      </c>
      <c r="L30" s="39">
        <v>0.08</v>
      </c>
      <c r="M30" s="20"/>
      <c r="N30" s="20">
        <v>8.0500000000000007</v>
      </c>
      <c r="O30" s="20">
        <v>9.7799999999999994</v>
      </c>
      <c r="P30" s="20">
        <v>5.24</v>
      </c>
      <c r="Q30" s="20">
        <v>0.91</v>
      </c>
    </row>
    <row r="31" spans="1:17">
      <c r="A31" s="4" t="s">
        <v>83</v>
      </c>
      <c r="B31" s="4" t="s">
        <v>84</v>
      </c>
      <c r="C31" s="4">
        <v>50</v>
      </c>
      <c r="D31" s="4">
        <v>4.7</v>
      </c>
      <c r="E31" s="62">
        <v>1.1000000000000001</v>
      </c>
      <c r="F31" s="62"/>
      <c r="G31" s="62">
        <v>28.5</v>
      </c>
      <c r="H31" s="62"/>
      <c r="I31" s="4">
        <v>148</v>
      </c>
      <c r="J31" s="47">
        <v>0.1</v>
      </c>
      <c r="K31" s="4">
        <v>0</v>
      </c>
      <c r="L31" s="4">
        <v>5</v>
      </c>
      <c r="M31" s="16">
        <v>0.5</v>
      </c>
      <c r="N31" s="16">
        <v>34</v>
      </c>
      <c r="O31" s="16">
        <v>54</v>
      </c>
      <c r="P31" s="16">
        <v>9</v>
      </c>
      <c r="Q31" s="16">
        <v>1</v>
      </c>
    </row>
    <row r="32" spans="1:17" ht="25.5">
      <c r="A32" s="4"/>
      <c r="B32" s="4" t="s">
        <v>51</v>
      </c>
      <c r="C32" s="39"/>
      <c r="D32" s="42">
        <f>SUM(D29:D31)</f>
        <v>26.599999999999998</v>
      </c>
      <c r="E32" s="63">
        <f>SUM(E29:F31)</f>
        <v>18.600000000000001</v>
      </c>
      <c r="F32" s="63"/>
      <c r="G32" s="63">
        <f>SUM(G29:H31)</f>
        <v>70.400000000000006</v>
      </c>
      <c r="H32" s="63"/>
      <c r="I32" s="42">
        <f>SUM(I29:I31)</f>
        <v>564.5</v>
      </c>
      <c r="J32" s="42">
        <f>SUM(J29:J31)</f>
        <v>0.21000000000000002</v>
      </c>
      <c r="K32" s="42">
        <f>SUM(K29:K31)</f>
        <v>3.6799999999999997</v>
      </c>
      <c r="L32" s="42">
        <f>SUM(L29:L31)</f>
        <v>5.19</v>
      </c>
      <c r="M32" s="20"/>
      <c r="N32" s="42">
        <f>SUM(N29:N31)</f>
        <v>241.95000000000002</v>
      </c>
      <c r="O32" s="42">
        <f>SUM(O29:O31)</f>
        <v>401.58</v>
      </c>
      <c r="P32" s="42">
        <f>SUM(P29:P31)</f>
        <v>57.04</v>
      </c>
      <c r="Q32" s="42">
        <f>SUM(Q29:Q31)</f>
        <v>3.0100000000000002</v>
      </c>
    </row>
    <row r="33" spans="1:17">
      <c r="A33" s="4"/>
      <c r="B33" s="7" t="s">
        <v>16</v>
      </c>
      <c r="C33" s="4"/>
      <c r="D33" s="4"/>
      <c r="E33" s="62"/>
      <c r="F33" s="62"/>
      <c r="G33" s="62"/>
      <c r="H33" s="62"/>
      <c r="I33" s="4"/>
      <c r="J33" s="47"/>
      <c r="K33" s="4"/>
      <c r="L33" s="4"/>
      <c r="M33" s="16"/>
      <c r="N33" s="16"/>
      <c r="O33" s="16"/>
      <c r="P33" s="16"/>
      <c r="Q33" s="16"/>
    </row>
    <row r="34" spans="1:17" ht="25.5">
      <c r="A34" s="4" t="s">
        <v>85</v>
      </c>
      <c r="B34" s="4" t="s">
        <v>86</v>
      </c>
      <c r="C34" s="4">
        <v>60</v>
      </c>
      <c r="D34" s="4">
        <v>0.7</v>
      </c>
      <c r="E34" s="62">
        <v>2.9</v>
      </c>
      <c r="F34" s="62"/>
      <c r="G34" s="62">
        <v>6.3</v>
      </c>
      <c r="H34" s="62"/>
      <c r="I34" s="4">
        <v>50.7</v>
      </c>
      <c r="J34" s="47">
        <v>1.7999999999999999E-2</v>
      </c>
      <c r="K34" s="4">
        <v>0</v>
      </c>
      <c r="L34" s="4">
        <v>0.13200000000000001</v>
      </c>
      <c r="M34" s="16"/>
      <c r="N34" s="16">
        <v>28.02</v>
      </c>
      <c r="O34" s="16">
        <v>18.18</v>
      </c>
      <c r="P34" s="16">
        <v>8.18</v>
      </c>
      <c r="Q34" s="16">
        <v>0.35</v>
      </c>
    </row>
    <row r="35" spans="1:17" ht="25.5">
      <c r="A35" s="4" t="s">
        <v>137</v>
      </c>
      <c r="B35" s="4" t="s">
        <v>138</v>
      </c>
      <c r="C35" s="4" t="s">
        <v>69</v>
      </c>
      <c r="D35" s="4">
        <v>2.9</v>
      </c>
      <c r="E35" s="62">
        <v>7.3</v>
      </c>
      <c r="F35" s="62"/>
      <c r="G35" s="62">
        <v>14.6</v>
      </c>
      <c r="H35" s="62"/>
      <c r="I35" s="4">
        <v>137</v>
      </c>
      <c r="J35" s="47">
        <v>0.15</v>
      </c>
      <c r="K35" s="4">
        <v>24.35</v>
      </c>
      <c r="L35" s="4">
        <v>0.61</v>
      </c>
      <c r="M35" s="16"/>
      <c r="N35" s="16">
        <v>56.6</v>
      </c>
      <c r="O35" s="16">
        <v>115.9</v>
      </c>
      <c r="P35" s="16">
        <v>31.7</v>
      </c>
      <c r="Q35" s="16">
        <v>4.68</v>
      </c>
    </row>
    <row r="36" spans="1:17">
      <c r="A36" s="4" t="s">
        <v>115</v>
      </c>
      <c r="B36" s="4" t="s">
        <v>139</v>
      </c>
      <c r="C36" s="4" t="s">
        <v>140</v>
      </c>
      <c r="D36" s="4">
        <v>4.5999999999999996</v>
      </c>
      <c r="E36" s="62">
        <v>4.5999999999999996</v>
      </c>
      <c r="F36" s="62"/>
      <c r="G36" s="62">
        <v>12.7</v>
      </c>
      <c r="H36" s="62"/>
      <c r="I36" s="4">
        <v>101.5</v>
      </c>
      <c r="J36" s="47">
        <v>0.09</v>
      </c>
      <c r="K36" s="4">
        <v>30.2</v>
      </c>
      <c r="L36" s="4">
        <v>0.09</v>
      </c>
      <c r="M36" s="16"/>
      <c r="N36" s="16">
        <v>53.7</v>
      </c>
      <c r="O36" s="16">
        <v>67.3</v>
      </c>
      <c r="P36" s="16">
        <v>20.6</v>
      </c>
      <c r="Q36" s="16">
        <v>0.83</v>
      </c>
    </row>
    <row r="37" spans="1:17" ht="25.5">
      <c r="A37" s="4" t="s">
        <v>141</v>
      </c>
      <c r="B37" s="4" t="s">
        <v>142</v>
      </c>
      <c r="C37" s="4">
        <v>100</v>
      </c>
      <c r="D37" s="4">
        <v>16.8</v>
      </c>
      <c r="E37" s="62">
        <v>11.5</v>
      </c>
      <c r="F37" s="62"/>
      <c r="G37" s="62">
        <v>2.9</v>
      </c>
      <c r="H37" s="62"/>
      <c r="I37" s="4">
        <v>202</v>
      </c>
      <c r="J37" s="47">
        <v>0.3</v>
      </c>
      <c r="K37" s="4">
        <v>3.7</v>
      </c>
      <c r="L37" s="4">
        <v>0.13</v>
      </c>
      <c r="M37" s="16"/>
      <c r="N37" s="16">
        <v>96.1</v>
      </c>
      <c r="O37" s="16">
        <v>309.39999999999998</v>
      </c>
      <c r="P37" s="16">
        <v>47.9</v>
      </c>
      <c r="Q37" s="16">
        <v>1.1000000000000001</v>
      </c>
    </row>
    <row r="38" spans="1:17">
      <c r="A38" s="4" t="s">
        <v>136</v>
      </c>
      <c r="B38" s="4" t="s">
        <v>82</v>
      </c>
      <c r="C38" s="4">
        <v>200</v>
      </c>
      <c r="D38" s="4">
        <v>4.9000000000000004</v>
      </c>
      <c r="E38" s="62">
        <v>5</v>
      </c>
      <c r="F38" s="62"/>
      <c r="G38" s="62">
        <v>32.5</v>
      </c>
      <c r="H38" s="62"/>
      <c r="I38" s="4">
        <v>190</v>
      </c>
      <c r="J38" s="47">
        <v>0.04</v>
      </c>
      <c r="K38" s="4">
        <v>1.3</v>
      </c>
      <c r="L38" s="4">
        <v>0.03</v>
      </c>
      <c r="M38" s="16"/>
      <c r="N38" s="16">
        <v>122.6</v>
      </c>
      <c r="O38" s="16">
        <v>116.2</v>
      </c>
      <c r="P38" s="16">
        <v>21.64</v>
      </c>
      <c r="Q38" s="16">
        <v>0.71</v>
      </c>
    </row>
    <row r="39" spans="1:17">
      <c r="A39" s="4"/>
      <c r="B39" s="4" t="s">
        <v>15</v>
      </c>
      <c r="C39" s="4">
        <v>60</v>
      </c>
      <c r="D39" s="4">
        <v>4.62</v>
      </c>
      <c r="E39" s="62">
        <v>1.8</v>
      </c>
      <c r="F39" s="62"/>
      <c r="G39" s="62">
        <v>29.88</v>
      </c>
      <c r="H39" s="62"/>
      <c r="I39" s="4">
        <v>158</v>
      </c>
      <c r="J39" s="47">
        <v>0.06</v>
      </c>
      <c r="K39" s="4"/>
      <c r="L39" s="4"/>
      <c r="M39" s="16"/>
      <c r="N39" s="16">
        <v>7.4</v>
      </c>
      <c r="O39" s="16">
        <v>18.399999999999999</v>
      </c>
      <c r="P39" s="16">
        <v>12.8</v>
      </c>
      <c r="Q39" s="16">
        <v>28.02</v>
      </c>
    </row>
    <row r="40" spans="1:17" ht="25.5">
      <c r="A40" s="4"/>
      <c r="B40" s="2" t="s">
        <v>28</v>
      </c>
      <c r="C40" s="39"/>
      <c r="D40" s="39">
        <f>SUM(D34:D39)</f>
        <v>34.519999999999996</v>
      </c>
      <c r="E40" s="63">
        <f>SUM(E34:F39)</f>
        <v>33.099999999999994</v>
      </c>
      <c r="F40" s="63"/>
      <c r="G40" s="63">
        <f>SUM(G34:H39)</f>
        <v>98.88</v>
      </c>
      <c r="H40" s="63"/>
      <c r="I40" s="42">
        <f>SUM(I34:I39)</f>
        <v>839.2</v>
      </c>
      <c r="J40" s="42">
        <f>SUM(J34:J39)</f>
        <v>0.65800000000000014</v>
      </c>
      <c r="K40" s="42">
        <f>SUM(K34:K39)</f>
        <v>59.55</v>
      </c>
      <c r="L40" s="42">
        <f>SUM(L34:L39)</f>
        <v>0.99199999999999999</v>
      </c>
      <c r="M40" s="20"/>
      <c r="N40" s="42">
        <f>SUM(N34:N39)</f>
        <v>364.41999999999996</v>
      </c>
      <c r="O40" s="42">
        <f>SUM(O34:O39)</f>
        <v>645.38</v>
      </c>
      <c r="P40" s="42">
        <f>SUM(P34:P39)</f>
        <v>142.82</v>
      </c>
      <c r="Q40" s="42">
        <f>SUM(Q34:Q39)</f>
        <v>35.69</v>
      </c>
    </row>
  </sheetData>
  <mergeCells count="68">
    <mergeCell ref="I5:I6"/>
    <mergeCell ref="D6:E6"/>
    <mergeCell ref="F6:G6"/>
    <mergeCell ref="E8:F8"/>
    <mergeCell ref="G8:H8"/>
    <mergeCell ref="E14:F14"/>
    <mergeCell ref="G14:H14"/>
    <mergeCell ref="A5:A6"/>
    <mergeCell ref="B5:B6"/>
    <mergeCell ref="D5:H5"/>
    <mergeCell ref="D7:E7"/>
    <mergeCell ref="F7:G7"/>
    <mergeCell ref="E9:F9"/>
    <mergeCell ref="G9:H9"/>
    <mergeCell ref="E19:F19"/>
    <mergeCell ref="G19:H19"/>
    <mergeCell ref="E10:F10"/>
    <mergeCell ref="G10:H10"/>
    <mergeCell ref="E11:F11"/>
    <mergeCell ref="G11:H11"/>
    <mergeCell ref="E12:F12"/>
    <mergeCell ref="G12:H12"/>
    <mergeCell ref="E16:F16"/>
    <mergeCell ref="G16:H16"/>
    <mergeCell ref="J5:M5"/>
    <mergeCell ref="N5:Q5"/>
    <mergeCell ref="E18:F18"/>
    <mergeCell ref="G18:H18"/>
    <mergeCell ref="E15:F15"/>
    <mergeCell ref="G15:H15"/>
    <mergeCell ref="E13:F13"/>
    <mergeCell ref="G13:H13"/>
    <mergeCell ref="E17:F17"/>
    <mergeCell ref="G17:H17"/>
    <mergeCell ref="A26:A27"/>
    <mergeCell ref="B26:B27"/>
    <mergeCell ref="D26:H26"/>
    <mergeCell ref="I26:I27"/>
    <mergeCell ref="J26:M26"/>
    <mergeCell ref="N26:Q26"/>
    <mergeCell ref="D27:E27"/>
    <mergeCell ref="F27:G27"/>
    <mergeCell ref="D28:E28"/>
    <mergeCell ref="F28:G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40:F40"/>
    <mergeCell ref="G40:H40"/>
    <mergeCell ref="E37:F37"/>
    <mergeCell ref="G37:H37"/>
    <mergeCell ref="E38:F38"/>
    <mergeCell ref="G38:H38"/>
    <mergeCell ref="E39:F39"/>
    <mergeCell ref="G39:H39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42"/>
  <sheetViews>
    <sheetView zoomScale="75" workbookViewId="0">
      <selection activeCell="I2" sqref="I2"/>
    </sheetView>
  </sheetViews>
  <sheetFormatPr defaultRowHeight="12.75"/>
  <cols>
    <col min="2" max="2" width="21.7109375" customWidth="1"/>
    <col min="3" max="3" width="13.7109375" customWidth="1"/>
    <col min="4" max="4" width="7.28515625" customWidth="1"/>
    <col min="5" max="5" width="8.85546875" hidden="1" customWidth="1"/>
    <col min="6" max="6" width="7" customWidth="1"/>
    <col min="7" max="7" width="8.85546875" hidden="1" customWidth="1"/>
    <col min="8" max="8" width="6.85546875" customWidth="1"/>
    <col min="9" max="9" width="7.5703125" customWidth="1"/>
    <col min="10" max="10" width="7" customWidth="1"/>
    <col min="11" max="11" width="7.42578125" customWidth="1"/>
    <col min="12" max="12" width="7.5703125" customWidth="1"/>
    <col min="13" max="13" width="4.85546875" customWidth="1"/>
    <col min="14" max="14" width="7.85546875" customWidth="1"/>
    <col min="15" max="15" width="7.28515625" customWidth="1"/>
    <col min="16" max="16" width="7.5703125" customWidth="1"/>
  </cols>
  <sheetData>
    <row r="1" spans="1:17" ht="15.75">
      <c r="A1" s="1" t="s">
        <v>175</v>
      </c>
    </row>
    <row r="2" spans="1:17" ht="15.75">
      <c r="A2" s="1" t="s">
        <v>117</v>
      </c>
    </row>
    <row r="3" spans="1:17" ht="15.75">
      <c r="A3" s="1" t="s">
        <v>2</v>
      </c>
      <c r="B3" s="1" t="s">
        <v>29</v>
      </c>
    </row>
    <row r="4" spans="1:17" ht="15.75">
      <c r="A4" s="1" t="s">
        <v>187</v>
      </c>
      <c r="B4" s="17"/>
      <c r="C4" s="17"/>
      <c r="D4" s="48" t="s">
        <v>170</v>
      </c>
      <c r="E4" s="17"/>
      <c r="F4" s="17"/>
      <c r="G4" s="17"/>
      <c r="K4" s="40"/>
    </row>
    <row r="5" spans="1:17" ht="13.9" customHeight="1">
      <c r="A5" s="62" t="s">
        <v>3</v>
      </c>
      <c r="B5" s="64" t="s">
        <v>4</v>
      </c>
      <c r="C5" s="4" t="s">
        <v>5</v>
      </c>
      <c r="D5" s="62" t="s">
        <v>44</v>
      </c>
      <c r="E5" s="62"/>
      <c r="F5" s="62"/>
      <c r="G5" s="62"/>
      <c r="H5" s="62"/>
      <c r="I5" s="62" t="s">
        <v>30</v>
      </c>
      <c r="J5" s="72" t="s">
        <v>31</v>
      </c>
      <c r="K5" s="70"/>
      <c r="L5" s="70"/>
      <c r="M5" s="70"/>
      <c r="N5" s="71" t="s">
        <v>33</v>
      </c>
      <c r="O5" s="71"/>
      <c r="P5" s="71"/>
      <c r="Q5" s="71"/>
    </row>
    <row r="6" spans="1:17" ht="25.5">
      <c r="A6" s="62"/>
      <c r="B6" s="64"/>
      <c r="C6" s="4" t="s">
        <v>6</v>
      </c>
      <c r="D6" s="62" t="s">
        <v>8</v>
      </c>
      <c r="E6" s="62"/>
      <c r="F6" s="62" t="s">
        <v>9</v>
      </c>
      <c r="G6" s="62"/>
      <c r="H6" s="4" t="s">
        <v>10</v>
      </c>
      <c r="I6" s="62"/>
      <c r="J6" s="49" t="s">
        <v>36</v>
      </c>
      <c r="K6" s="7" t="s">
        <v>35</v>
      </c>
      <c r="L6" s="7" t="s">
        <v>34</v>
      </c>
      <c r="M6" s="13" t="s">
        <v>32</v>
      </c>
      <c r="N6" s="14" t="s">
        <v>37</v>
      </c>
      <c r="O6" s="14" t="s">
        <v>38</v>
      </c>
      <c r="P6" s="14" t="s">
        <v>39</v>
      </c>
      <c r="Q6" s="14" t="s">
        <v>40</v>
      </c>
    </row>
    <row r="7" spans="1:17">
      <c r="A7" s="4"/>
      <c r="B7" s="7" t="s">
        <v>11</v>
      </c>
      <c r="C7" s="4"/>
      <c r="D7" s="62"/>
      <c r="E7" s="62"/>
      <c r="F7" s="62"/>
      <c r="G7" s="62"/>
      <c r="H7" s="4"/>
      <c r="I7" s="4"/>
      <c r="J7" s="50"/>
      <c r="K7" s="2"/>
      <c r="L7" s="2"/>
      <c r="M7" s="3"/>
      <c r="N7" s="15"/>
      <c r="O7" s="3"/>
      <c r="P7" s="3"/>
      <c r="Q7" s="3"/>
    </row>
    <row r="8" spans="1:17" ht="28.15" customHeight="1">
      <c r="A8" s="4" t="s">
        <v>143</v>
      </c>
      <c r="B8" s="4" t="s">
        <v>144</v>
      </c>
      <c r="C8" s="4">
        <v>150</v>
      </c>
      <c r="D8" s="4">
        <v>15</v>
      </c>
      <c r="E8" s="62">
        <v>25.1</v>
      </c>
      <c r="F8" s="62"/>
      <c r="G8" s="62">
        <v>2.9</v>
      </c>
      <c r="H8" s="62"/>
      <c r="I8" s="4">
        <v>298.5</v>
      </c>
      <c r="J8" s="47">
        <v>0.09</v>
      </c>
      <c r="K8" s="4">
        <v>0.78</v>
      </c>
      <c r="L8" s="4">
        <v>0.3</v>
      </c>
      <c r="M8" s="16"/>
      <c r="N8" s="16">
        <v>126.2</v>
      </c>
      <c r="O8" s="9">
        <v>240.12</v>
      </c>
      <c r="P8" s="16">
        <v>19.899999999999999</v>
      </c>
      <c r="Q8" s="16">
        <v>2.4</v>
      </c>
    </row>
    <row r="9" spans="1:17">
      <c r="A9" s="4"/>
      <c r="B9" s="4" t="s">
        <v>145</v>
      </c>
      <c r="C9" s="4">
        <v>10</v>
      </c>
      <c r="D9" s="4">
        <v>2.7</v>
      </c>
      <c r="E9" s="62">
        <v>2.7</v>
      </c>
      <c r="F9" s="62"/>
      <c r="G9" s="62">
        <v>0</v>
      </c>
      <c r="H9" s="62"/>
      <c r="I9" s="4">
        <v>36</v>
      </c>
      <c r="J9" s="47">
        <v>0</v>
      </c>
      <c r="K9" s="4">
        <v>0.3</v>
      </c>
      <c r="L9" s="4">
        <v>0.02</v>
      </c>
      <c r="M9" s="16"/>
      <c r="N9" s="16">
        <v>104</v>
      </c>
      <c r="O9" s="16">
        <v>50</v>
      </c>
      <c r="P9" s="16">
        <v>5</v>
      </c>
      <c r="Q9" s="16">
        <v>0.12</v>
      </c>
    </row>
    <row r="10" spans="1:17" ht="32.450000000000003" customHeight="1">
      <c r="A10" s="4" t="s">
        <v>74</v>
      </c>
      <c r="B10" s="4" t="s">
        <v>75</v>
      </c>
      <c r="C10" s="4">
        <v>200</v>
      </c>
      <c r="D10" s="4">
        <v>2.7</v>
      </c>
      <c r="E10" s="62">
        <v>2.8</v>
      </c>
      <c r="F10" s="62"/>
      <c r="G10" s="62">
        <v>4.95</v>
      </c>
      <c r="H10" s="62"/>
      <c r="I10" s="4">
        <v>153</v>
      </c>
      <c r="J10" s="47">
        <v>0.02</v>
      </c>
      <c r="K10" s="4">
        <v>0.65</v>
      </c>
      <c r="L10" s="4">
        <v>0.02</v>
      </c>
      <c r="M10" s="16"/>
      <c r="N10" s="16">
        <v>64.400000000000006</v>
      </c>
      <c r="O10" s="16">
        <v>55</v>
      </c>
      <c r="P10" s="16">
        <v>7</v>
      </c>
      <c r="Q10" s="16">
        <v>0.33</v>
      </c>
    </row>
    <row r="11" spans="1:17">
      <c r="A11" s="4"/>
      <c r="B11" s="4" t="s">
        <v>15</v>
      </c>
      <c r="C11" s="4">
        <v>30</v>
      </c>
      <c r="D11" s="4">
        <v>2.31</v>
      </c>
      <c r="E11" s="62">
        <v>0.9</v>
      </c>
      <c r="F11" s="62"/>
      <c r="G11" s="62">
        <v>14.94</v>
      </c>
      <c r="H11" s="62"/>
      <c r="I11" s="4">
        <v>79</v>
      </c>
      <c r="J11" s="47">
        <v>0.03</v>
      </c>
      <c r="K11" s="4"/>
      <c r="L11" s="4"/>
      <c r="M11" s="16"/>
      <c r="N11" s="16">
        <v>3.7</v>
      </c>
      <c r="O11" s="16">
        <v>9.1999999999999993</v>
      </c>
      <c r="P11" s="16">
        <v>6.4</v>
      </c>
      <c r="Q11" s="16">
        <v>14</v>
      </c>
    </row>
    <row r="12" spans="1:17" ht="25.5">
      <c r="A12" s="4"/>
      <c r="B12" s="4" t="s">
        <v>51</v>
      </c>
      <c r="C12" s="39"/>
      <c r="D12" s="42">
        <f>SUM(D8:D11)</f>
        <v>22.709999999999997</v>
      </c>
      <c r="E12" s="63">
        <f>SUM(E8:F11)</f>
        <v>31.5</v>
      </c>
      <c r="F12" s="63"/>
      <c r="G12" s="63">
        <f>SUM(G8:H11)</f>
        <v>22.79</v>
      </c>
      <c r="H12" s="63"/>
      <c r="I12" s="42">
        <f>SUM(I8:I11)</f>
        <v>566.5</v>
      </c>
      <c r="J12" s="42">
        <f>SUM(J8:J11)</f>
        <v>0.14000000000000001</v>
      </c>
      <c r="K12" s="42">
        <f>SUM(K8:K11)</f>
        <v>1.73</v>
      </c>
      <c r="L12" s="42">
        <f>SUM(L8:L11)</f>
        <v>0.34</v>
      </c>
      <c r="M12" s="20"/>
      <c r="N12" s="42">
        <f>SUM(N8:N11)</f>
        <v>298.3</v>
      </c>
      <c r="O12" s="42">
        <f>SUM(O8:O11)</f>
        <v>354.32</v>
      </c>
      <c r="P12" s="42">
        <f>SUM(P8:P11)</f>
        <v>38.299999999999997</v>
      </c>
      <c r="Q12" s="42">
        <f>SUM(Q8:Q11)</f>
        <v>16.850000000000001</v>
      </c>
    </row>
    <row r="13" spans="1:17">
      <c r="A13" s="4"/>
      <c r="B13" s="7" t="s">
        <v>16</v>
      </c>
      <c r="C13" s="4"/>
      <c r="D13" s="4"/>
      <c r="E13" s="62"/>
      <c r="F13" s="62"/>
      <c r="G13" s="62"/>
      <c r="H13" s="62"/>
      <c r="I13" s="4"/>
      <c r="J13" s="47"/>
      <c r="K13" s="4"/>
      <c r="L13" s="4"/>
      <c r="M13" s="16"/>
      <c r="N13" s="16"/>
      <c r="O13" s="16"/>
      <c r="P13" s="16"/>
      <c r="Q13" s="16"/>
    </row>
    <row r="14" spans="1:17" ht="36" customHeight="1">
      <c r="A14" s="4" t="s">
        <v>67</v>
      </c>
      <c r="B14" s="4" t="s">
        <v>68</v>
      </c>
      <c r="C14" s="4" t="s">
        <v>47</v>
      </c>
      <c r="D14" s="4">
        <v>1.8</v>
      </c>
      <c r="E14" s="62">
        <v>7.2</v>
      </c>
      <c r="F14" s="62"/>
      <c r="G14" s="62">
        <v>5.8</v>
      </c>
      <c r="H14" s="62"/>
      <c r="I14" s="4">
        <v>102.6</v>
      </c>
      <c r="J14" s="47">
        <v>0.1</v>
      </c>
      <c r="K14" s="4">
        <v>24.95</v>
      </c>
      <c r="L14" s="4">
        <v>0.4</v>
      </c>
      <c r="M14" s="16"/>
      <c r="N14" s="16">
        <v>56.8</v>
      </c>
      <c r="O14" s="16">
        <v>101.2</v>
      </c>
      <c r="P14" s="16">
        <v>24.93</v>
      </c>
      <c r="Q14" s="16">
        <v>1.66</v>
      </c>
    </row>
    <row r="15" spans="1:17" ht="46.9" customHeight="1">
      <c r="A15" s="4" t="s">
        <v>56</v>
      </c>
      <c r="B15" s="4" t="s">
        <v>57</v>
      </c>
      <c r="C15" s="4">
        <v>150</v>
      </c>
      <c r="D15" s="4">
        <v>6</v>
      </c>
      <c r="E15" s="62">
        <v>6.6</v>
      </c>
      <c r="F15" s="62"/>
      <c r="G15" s="62">
        <v>41.8</v>
      </c>
      <c r="H15" s="62"/>
      <c r="I15" s="4">
        <v>214</v>
      </c>
      <c r="J15" s="47">
        <v>0.13</v>
      </c>
      <c r="K15" s="4">
        <v>10.8</v>
      </c>
      <c r="L15" s="4">
        <v>0.63</v>
      </c>
      <c r="M15" s="16"/>
      <c r="N15" s="16">
        <v>34.35</v>
      </c>
      <c r="O15" s="16">
        <v>66.150000000000006</v>
      </c>
      <c r="P15" s="16">
        <v>35.25</v>
      </c>
      <c r="Q15" s="16">
        <v>1.2</v>
      </c>
    </row>
    <row r="16" spans="1:17" ht="33.6" customHeight="1">
      <c r="A16" s="4" t="s">
        <v>146</v>
      </c>
      <c r="B16" s="4" t="s">
        <v>147</v>
      </c>
      <c r="C16" s="4">
        <v>75</v>
      </c>
      <c r="D16" s="4">
        <v>12.9</v>
      </c>
      <c r="E16" s="62">
        <v>15.97</v>
      </c>
      <c r="F16" s="62"/>
      <c r="G16" s="62">
        <v>2.4900000000000002</v>
      </c>
      <c r="H16" s="62"/>
      <c r="I16" s="4">
        <v>205.87</v>
      </c>
      <c r="J16" s="47">
        <v>7.0000000000000007E-2</v>
      </c>
      <c r="K16" s="4">
        <v>2.1</v>
      </c>
      <c r="L16" s="4">
        <v>0.15</v>
      </c>
      <c r="M16" s="16"/>
      <c r="N16" s="16">
        <v>16.71</v>
      </c>
      <c r="O16" s="16">
        <v>124.35</v>
      </c>
      <c r="P16" s="16">
        <v>16.399999999999999</v>
      </c>
      <c r="Q16" s="16">
        <v>1.18</v>
      </c>
    </row>
    <row r="17" spans="1:17" ht="31.15" customHeight="1">
      <c r="A17" s="4" t="s">
        <v>48</v>
      </c>
      <c r="B17" s="4" t="s">
        <v>49</v>
      </c>
      <c r="C17" s="4" t="s">
        <v>50</v>
      </c>
      <c r="D17" s="4">
        <v>0.3</v>
      </c>
      <c r="E17" s="62">
        <v>0</v>
      </c>
      <c r="F17" s="62"/>
      <c r="G17" s="62">
        <v>15.2</v>
      </c>
      <c r="H17" s="62"/>
      <c r="I17" s="4">
        <v>60</v>
      </c>
      <c r="J17" s="39">
        <v>0</v>
      </c>
      <c r="K17" s="39">
        <v>2.9</v>
      </c>
      <c r="L17" s="39">
        <v>0.08</v>
      </c>
      <c r="M17" s="20"/>
      <c r="N17" s="20">
        <v>8.0500000000000007</v>
      </c>
      <c r="O17" s="20">
        <v>9.7799999999999994</v>
      </c>
      <c r="P17" s="20">
        <v>5.24</v>
      </c>
      <c r="Q17" s="20">
        <v>0.91</v>
      </c>
    </row>
    <row r="18" spans="1:17" ht="20.45" customHeight="1">
      <c r="A18" s="4"/>
      <c r="B18" s="4" t="s">
        <v>15</v>
      </c>
      <c r="C18" s="4">
        <v>60</v>
      </c>
      <c r="D18" s="4">
        <v>4.62</v>
      </c>
      <c r="E18" s="62">
        <v>1.8</v>
      </c>
      <c r="F18" s="62"/>
      <c r="G18" s="62">
        <v>29.88</v>
      </c>
      <c r="H18" s="62"/>
      <c r="I18" s="4">
        <v>158</v>
      </c>
      <c r="J18" s="47">
        <v>0.06</v>
      </c>
      <c r="K18" s="4"/>
      <c r="L18" s="4"/>
      <c r="M18" s="16"/>
      <c r="N18" s="16">
        <v>7.4</v>
      </c>
      <c r="O18" s="16">
        <v>18.399999999999999</v>
      </c>
      <c r="P18" s="16">
        <v>12.8</v>
      </c>
      <c r="Q18" s="16">
        <v>28.02</v>
      </c>
    </row>
    <row r="19" spans="1:17" ht="25.5">
      <c r="A19" s="4"/>
      <c r="B19" s="2" t="s">
        <v>28</v>
      </c>
      <c r="C19" s="39"/>
      <c r="D19" s="39">
        <f>SUM(D14:D18)</f>
        <v>25.62</v>
      </c>
      <c r="E19" s="63">
        <f>SUM(E14:F18)</f>
        <v>31.570000000000004</v>
      </c>
      <c r="F19" s="63"/>
      <c r="G19" s="39">
        <f>SUM(G14:G18)</f>
        <v>95.169999999999987</v>
      </c>
      <c r="H19" s="42">
        <v>108.67</v>
      </c>
      <c r="I19" s="42">
        <f>SUM(I14:I18)</f>
        <v>740.47</v>
      </c>
      <c r="J19" s="42">
        <f>SUM(J14:J18)</f>
        <v>0.36000000000000004</v>
      </c>
      <c r="K19" s="42">
        <f>SUM(K14:K18)</f>
        <v>40.75</v>
      </c>
      <c r="L19" s="42">
        <f>SUM(L14:L18)</f>
        <v>1.26</v>
      </c>
      <c r="M19" s="20"/>
      <c r="N19" s="42">
        <f>SUM(N14:N18)</f>
        <v>123.31000000000002</v>
      </c>
      <c r="O19" s="42">
        <f>SUM(O14:O18)</f>
        <v>319.88</v>
      </c>
      <c r="P19" s="42">
        <f>SUM(P14:P18)</f>
        <v>94.61999999999999</v>
      </c>
      <c r="Q19" s="42">
        <f>SUM(Q14:Q18)</f>
        <v>32.97</v>
      </c>
    </row>
    <row r="23" spans="1:17" ht="15.75">
      <c r="A23" s="1" t="s">
        <v>175</v>
      </c>
    </row>
    <row r="24" spans="1:17" ht="15.75">
      <c r="A24" s="1" t="s">
        <v>117</v>
      </c>
    </row>
    <row r="25" spans="1:17" ht="15.75">
      <c r="A25" s="1" t="s">
        <v>2</v>
      </c>
      <c r="B25" s="1" t="s">
        <v>29</v>
      </c>
    </row>
    <row r="26" spans="1:17" ht="15.75">
      <c r="A26" s="1" t="s">
        <v>182</v>
      </c>
      <c r="B26" s="17"/>
      <c r="C26" s="17"/>
      <c r="D26" s="48" t="s">
        <v>180</v>
      </c>
      <c r="E26" s="17"/>
      <c r="F26" s="17"/>
      <c r="G26" s="17"/>
    </row>
    <row r="27" spans="1:17">
      <c r="A27" s="62" t="s">
        <v>3</v>
      </c>
      <c r="B27" s="64" t="s">
        <v>4</v>
      </c>
      <c r="C27" s="4" t="s">
        <v>5</v>
      </c>
      <c r="D27" s="62" t="s">
        <v>44</v>
      </c>
      <c r="E27" s="62"/>
      <c r="F27" s="62"/>
      <c r="G27" s="62"/>
      <c r="H27" s="62"/>
      <c r="I27" s="62" t="s">
        <v>30</v>
      </c>
      <c r="J27" s="72" t="s">
        <v>31</v>
      </c>
      <c r="K27" s="70"/>
      <c r="L27" s="70"/>
      <c r="M27" s="70"/>
      <c r="N27" s="71" t="s">
        <v>33</v>
      </c>
      <c r="O27" s="71"/>
      <c r="P27" s="71"/>
      <c r="Q27" s="71"/>
    </row>
    <row r="28" spans="1:17" ht="25.5">
      <c r="A28" s="62"/>
      <c r="B28" s="64"/>
      <c r="C28" s="4" t="s">
        <v>6</v>
      </c>
      <c r="D28" s="62" t="s">
        <v>8</v>
      </c>
      <c r="E28" s="62"/>
      <c r="F28" s="62" t="s">
        <v>9</v>
      </c>
      <c r="G28" s="62"/>
      <c r="H28" s="4" t="s">
        <v>10</v>
      </c>
      <c r="I28" s="62"/>
      <c r="J28" s="49" t="s">
        <v>36</v>
      </c>
      <c r="K28" s="7" t="s">
        <v>35</v>
      </c>
      <c r="L28" s="7" t="s">
        <v>34</v>
      </c>
      <c r="M28" s="13" t="s">
        <v>32</v>
      </c>
      <c r="N28" s="14" t="s">
        <v>37</v>
      </c>
      <c r="O28" s="14" t="s">
        <v>38</v>
      </c>
      <c r="P28" s="14" t="s">
        <v>39</v>
      </c>
      <c r="Q28" s="14" t="s">
        <v>40</v>
      </c>
    </row>
    <row r="29" spans="1:17">
      <c r="A29" s="4"/>
      <c r="B29" s="7" t="s">
        <v>11</v>
      </c>
      <c r="C29" s="4"/>
      <c r="D29" s="62"/>
      <c r="E29" s="62"/>
      <c r="F29" s="62"/>
      <c r="G29" s="62"/>
      <c r="H29" s="4"/>
      <c r="I29" s="4"/>
      <c r="J29" s="50"/>
      <c r="K29" s="2"/>
      <c r="L29" s="2"/>
      <c r="M29" s="3"/>
      <c r="N29" s="15"/>
      <c r="O29" s="3"/>
      <c r="P29" s="3"/>
      <c r="Q29" s="3"/>
    </row>
    <row r="30" spans="1:17">
      <c r="A30" s="4" t="s">
        <v>143</v>
      </c>
      <c r="B30" s="4" t="s">
        <v>144</v>
      </c>
      <c r="C30" s="4">
        <v>150</v>
      </c>
      <c r="D30" s="4">
        <v>15</v>
      </c>
      <c r="E30" s="62">
        <v>25.1</v>
      </c>
      <c r="F30" s="62"/>
      <c r="G30" s="62">
        <v>2.9</v>
      </c>
      <c r="H30" s="62"/>
      <c r="I30" s="4">
        <v>298.5</v>
      </c>
      <c r="J30" s="47">
        <v>0.09</v>
      </c>
      <c r="K30" s="4">
        <v>0.78</v>
      </c>
      <c r="L30" s="4">
        <v>0.3</v>
      </c>
      <c r="M30" s="16"/>
      <c r="N30" s="16">
        <v>126.2</v>
      </c>
      <c r="O30" s="9">
        <v>240.12</v>
      </c>
      <c r="P30" s="16">
        <v>19.899999999999999</v>
      </c>
      <c r="Q30" s="16">
        <v>2.4</v>
      </c>
    </row>
    <row r="31" spans="1:17">
      <c r="A31" s="4"/>
      <c r="B31" s="4" t="s">
        <v>145</v>
      </c>
      <c r="C31" s="4">
        <v>10</v>
      </c>
      <c r="D31" s="4">
        <v>2.7</v>
      </c>
      <c r="E31" s="62">
        <v>2.7</v>
      </c>
      <c r="F31" s="62"/>
      <c r="G31" s="62">
        <v>0</v>
      </c>
      <c r="H31" s="62"/>
      <c r="I31" s="4">
        <v>36</v>
      </c>
      <c r="J31" s="47">
        <v>0</v>
      </c>
      <c r="K31" s="4">
        <v>0.3</v>
      </c>
      <c r="L31" s="4">
        <v>0.02</v>
      </c>
      <c r="M31" s="16"/>
      <c r="N31" s="16">
        <v>104</v>
      </c>
      <c r="O31" s="16">
        <v>50</v>
      </c>
      <c r="P31" s="16">
        <v>5</v>
      </c>
      <c r="Q31" s="16">
        <v>0.12</v>
      </c>
    </row>
    <row r="32" spans="1:17" ht="25.5">
      <c r="A32" s="4" t="s">
        <v>74</v>
      </c>
      <c r="B32" s="4" t="s">
        <v>75</v>
      </c>
      <c r="C32" s="4">
        <v>200</v>
      </c>
      <c r="D32" s="4">
        <v>2.7</v>
      </c>
      <c r="E32" s="62">
        <v>2.8</v>
      </c>
      <c r="F32" s="62"/>
      <c r="G32" s="62">
        <v>4.95</v>
      </c>
      <c r="H32" s="62"/>
      <c r="I32" s="4">
        <v>153</v>
      </c>
      <c r="J32" s="47">
        <v>0.02</v>
      </c>
      <c r="K32" s="4">
        <v>0.65</v>
      </c>
      <c r="L32" s="4">
        <v>0.02</v>
      </c>
      <c r="M32" s="16"/>
      <c r="N32" s="16">
        <v>64.400000000000006</v>
      </c>
      <c r="O32" s="16">
        <v>55</v>
      </c>
      <c r="P32" s="16">
        <v>7</v>
      </c>
      <c r="Q32" s="16">
        <v>0.33</v>
      </c>
    </row>
    <row r="33" spans="1:17">
      <c r="A33" s="4"/>
      <c r="B33" s="4" t="s">
        <v>15</v>
      </c>
      <c r="C33" s="4">
        <v>30</v>
      </c>
      <c r="D33" s="4">
        <v>2.31</v>
      </c>
      <c r="E33" s="62">
        <v>0.9</v>
      </c>
      <c r="F33" s="62"/>
      <c r="G33" s="62">
        <v>14.94</v>
      </c>
      <c r="H33" s="62"/>
      <c r="I33" s="4">
        <v>79</v>
      </c>
      <c r="J33" s="47">
        <v>0.03</v>
      </c>
      <c r="K33" s="4"/>
      <c r="L33" s="4"/>
      <c r="M33" s="16"/>
      <c r="N33" s="16">
        <v>3.7</v>
      </c>
      <c r="O33" s="16">
        <v>9.1999999999999993</v>
      </c>
      <c r="P33" s="16">
        <v>6.4</v>
      </c>
      <c r="Q33" s="16">
        <v>14</v>
      </c>
    </row>
    <row r="34" spans="1:17" ht="25.5">
      <c r="A34" s="4"/>
      <c r="B34" s="4" t="s">
        <v>51</v>
      </c>
      <c r="C34" s="39"/>
      <c r="D34" s="42">
        <f>SUM(D30:D33)</f>
        <v>22.709999999999997</v>
      </c>
      <c r="E34" s="63">
        <f>SUM(E30:F33)</f>
        <v>31.5</v>
      </c>
      <c r="F34" s="63"/>
      <c r="G34" s="63">
        <f>SUM(G30:H33)</f>
        <v>22.79</v>
      </c>
      <c r="H34" s="63"/>
      <c r="I34" s="42">
        <f>SUM(I30:I33)</f>
        <v>566.5</v>
      </c>
      <c r="J34" s="42">
        <f>SUM(J30:J33)</f>
        <v>0.14000000000000001</v>
      </c>
      <c r="K34" s="42">
        <f>SUM(K30:K33)</f>
        <v>1.73</v>
      </c>
      <c r="L34" s="42">
        <f>SUM(L30:L33)</f>
        <v>0.34</v>
      </c>
      <c r="M34" s="20"/>
      <c r="N34" s="42">
        <f>SUM(N30:N33)</f>
        <v>298.3</v>
      </c>
      <c r="O34" s="42">
        <f>SUM(O30:O33)</f>
        <v>354.32</v>
      </c>
      <c r="P34" s="42">
        <f>SUM(P30:P33)</f>
        <v>38.299999999999997</v>
      </c>
      <c r="Q34" s="42">
        <f>SUM(Q30:Q33)</f>
        <v>16.850000000000001</v>
      </c>
    </row>
    <row r="35" spans="1:17">
      <c r="A35" s="4"/>
      <c r="B35" s="7" t="s">
        <v>16</v>
      </c>
      <c r="C35" s="4"/>
      <c r="D35" s="4"/>
      <c r="E35" s="62"/>
      <c r="F35" s="62"/>
      <c r="G35" s="62"/>
      <c r="H35" s="62"/>
      <c r="I35" s="4"/>
      <c r="J35" s="47"/>
      <c r="K35" s="4"/>
      <c r="L35" s="4"/>
      <c r="M35" s="16"/>
      <c r="N35" s="16"/>
      <c r="O35" s="16"/>
      <c r="P35" s="16"/>
      <c r="Q35" s="16"/>
    </row>
    <row r="36" spans="1:17" ht="25.5">
      <c r="A36" s="4" t="s">
        <v>100</v>
      </c>
      <c r="B36" s="4" t="s">
        <v>101</v>
      </c>
      <c r="C36" s="4">
        <v>100</v>
      </c>
      <c r="D36" s="4">
        <v>1.3</v>
      </c>
      <c r="E36" s="62">
        <v>7.6</v>
      </c>
      <c r="F36" s="62"/>
      <c r="G36" s="62">
        <v>5.9</v>
      </c>
      <c r="H36" s="62"/>
      <c r="I36" s="4">
        <v>163</v>
      </c>
      <c r="J36" s="47">
        <v>7.0000000000000007E-2</v>
      </c>
      <c r="K36" s="4">
        <v>14.1</v>
      </c>
      <c r="L36" s="4">
        <v>0.22</v>
      </c>
      <c r="M36" s="16"/>
      <c r="N36" s="16">
        <v>21.7</v>
      </c>
      <c r="O36" s="16">
        <v>41.7</v>
      </c>
      <c r="P36" s="16">
        <v>15.5</v>
      </c>
      <c r="Q36" s="16">
        <v>0.7</v>
      </c>
    </row>
    <row r="37" spans="1:17" ht="25.5">
      <c r="A37" s="4" t="s">
        <v>67</v>
      </c>
      <c r="B37" s="4" t="s">
        <v>68</v>
      </c>
      <c r="C37" s="4" t="s">
        <v>69</v>
      </c>
      <c r="D37" s="4">
        <v>2.2999999999999998</v>
      </c>
      <c r="E37" s="62">
        <v>7.2</v>
      </c>
      <c r="F37" s="62"/>
      <c r="G37" s="62">
        <v>13.4</v>
      </c>
      <c r="H37" s="62"/>
      <c r="I37" s="4">
        <v>127</v>
      </c>
      <c r="J37" s="47">
        <v>0.1</v>
      </c>
      <c r="K37" s="4">
        <v>24.95</v>
      </c>
      <c r="L37" s="4">
        <v>0.4</v>
      </c>
      <c r="M37" s="16"/>
      <c r="N37" s="16">
        <v>56.8</v>
      </c>
      <c r="O37" s="16">
        <v>101.2</v>
      </c>
      <c r="P37" s="16">
        <v>24.93</v>
      </c>
      <c r="Q37" s="16">
        <v>1.66</v>
      </c>
    </row>
    <row r="38" spans="1:17" ht="25.5">
      <c r="A38" s="4" t="s">
        <v>56</v>
      </c>
      <c r="B38" s="4" t="s">
        <v>57</v>
      </c>
      <c r="C38" s="4">
        <v>150</v>
      </c>
      <c r="D38" s="4">
        <v>6</v>
      </c>
      <c r="E38" s="62">
        <v>6.6</v>
      </c>
      <c r="F38" s="62"/>
      <c r="G38" s="62">
        <v>41.8</v>
      </c>
      <c r="H38" s="62"/>
      <c r="I38" s="4">
        <v>214</v>
      </c>
      <c r="J38" s="47">
        <v>0.13</v>
      </c>
      <c r="K38" s="4">
        <v>10.8</v>
      </c>
      <c r="L38" s="4">
        <v>0.63</v>
      </c>
      <c r="M38" s="16"/>
      <c r="N38" s="16">
        <v>34.35</v>
      </c>
      <c r="O38" s="16">
        <v>66.150000000000006</v>
      </c>
      <c r="P38" s="16">
        <v>35.25</v>
      </c>
      <c r="Q38" s="16">
        <v>1.2</v>
      </c>
    </row>
    <row r="39" spans="1:17">
      <c r="A39" s="4" t="s">
        <v>146</v>
      </c>
      <c r="B39" s="4" t="s">
        <v>147</v>
      </c>
      <c r="C39" s="4">
        <v>75</v>
      </c>
      <c r="D39" s="4">
        <v>12.9</v>
      </c>
      <c r="E39" s="62">
        <v>15.97</v>
      </c>
      <c r="F39" s="62"/>
      <c r="G39" s="62">
        <v>2.4900000000000002</v>
      </c>
      <c r="H39" s="62"/>
      <c r="I39" s="4">
        <v>205.87</v>
      </c>
      <c r="J39" s="47">
        <v>7.0000000000000007E-2</v>
      </c>
      <c r="K39" s="4">
        <v>2.1</v>
      </c>
      <c r="L39" s="4">
        <v>0.15</v>
      </c>
      <c r="M39" s="16"/>
      <c r="N39" s="16">
        <v>16.71</v>
      </c>
      <c r="O39" s="16">
        <v>124.35</v>
      </c>
      <c r="P39" s="16">
        <v>16.399999999999999</v>
      </c>
      <c r="Q39" s="16">
        <v>1.18</v>
      </c>
    </row>
    <row r="40" spans="1:17">
      <c r="A40" s="4" t="s">
        <v>48</v>
      </c>
      <c r="B40" s="4" t="s">
        <v>49</v>
      </c>
      <c r="C40" s="4" t="s">
        <v>50</v>
      </c>
      <c r="D40" s="4">
        <v>0.3</v>
      </c>
      <c r="E40" s="62">
        <v>0</v>
      </c>
      <c r="F40" s="62"/>
      <c r="G40" s="62">
        <v>15.2</v>
      </c>
      <c r="H40" s="62"/>
      <c r="I40" s="4">
        <v>60</v>
      </c>
      <c r="J40" s="39">
        <v>0</v>
      </c>
      <c r="K40" s="39">
        <v>2.9</v>
      </c>
      <c r="L40" s="39">
        <v>0.08</v>
      </c>
      <c r="M40" s="20"/>
      <c r="N40" s="20">
        <v>8.0500000000000007</v>
      </c>
      <c r="O40" s="20">
        <v>9.7799999999999994</v>
      </c>
      <c r="P40" s="20">
        <v>5.24</v>
      </c>
      <c r="Q40" s="20">
        <v>0.91</v>
      </c>
    </row>
    <row r="41" spans="1:17">
      <c r="A41" s="4"/>
      <c r="B41" s="4" t="s">
        <v>15</v>
      </c>
      <c r="C41" s="4">
        <v>60</v>
      </c>
      <c r="D41" s="4">
        <v>4.62</v>
      </c>
      <c r="E41" s="62">
        <v>1.8</v>
      </c>
      <c r="F41" s="62"/>
      <c r="G41" s="62">
        <v>29.88</v>
      </c>
      <c r="H41" s="62"/>
      <c r="I41" s="4">
        <v>158</v>
      </c>
      <c r="J41" s="47">
        <v>0.06</v>
      </c>
      <c r="K41" s="4"/>
      <c r="L41" s="4"/>
      <c r="M41" s="16"/>
      <c r="N41" s="16">
        <v>7.4</v>
      </c>
      <c r="O41" s="16">
        <v>18.399999999999999</v>
      </c>
      <c r="P41" s="16">
        <v>12.8</v>
      </c>
      <c r="Q41" s="16">
        <v>28.02</v>
      </c>
    </row>
    <row r="42" spans="1:17" ht="25.5">
      <c r="A42" s="4"/>
      <c r="B42" s="2" t="s">
        <v>28</v>
      </c>
      <c r="C42" s="39"/>
      <c r="D42" s="39">
        <f>SUM(D36:D41)</f>
        <v>27.42</v>
      </c>
      <c r="E42" s="63">
        <f>SUM(E36:F41)</f>
        <v>39.169999999999995</v>
      </c>
      <c r="F42" s="63"/>
      <c r="G42" s="39">
        <f>SUM(G36:G41)</f>
        <v>108.66999999999999</v>
      </c>
      <c r="H42" s="42">
        <v>108.67</v>
      </c>
      <c r="I42" s="42">
        <f>SUM(I36:I41)</f>
        <v>927.87</v>
      </c>
      <c r="J42" s="42">
        <f>SUM(J36:J41)</f>
        <v>0.43000000000000005</v>
      </c>
      <c r="K42" s="42">
        <f>SUM(K36:K41)</f>
        <v>54.849999999999994</v>
      </c>
      <c r="L42" s="42">
        <f>SUM(L36:L41)</f>
        <v>1.48</v>
      </c>
      <c r="M42" s="20"/>
      <c r="N42" s="42">
        <f>SUM(N36:N41)</f>
        <v>145.01000000000002</v>
      </c>
      <c r="O42" s="42">
        <f>SUM(O36:O41)</f>
        <v>361.57999999999993</v>
      </c>
      <c r="P42" s="42">
        <f>SUM(P36:P41)</f>
        <v>110.12</v>
      </c>
      <c r="Q42" s="42">
        <f>SUM(Q36:Q41)</f>
        <v>33.67</v>
      </c>
    </row>
  </sheetData>
  <mergeCells count="68">
    <mergeCell ref="D7:E7"/>
    <mergeCell ref="F7:G7"/>
    <mergeCell ref="E8:F8"/>
    <mergeCell ref="G8:H8"/>
    <mergeCell ref="N5:Q5"/>
    <mergeCell ref="A5:A6"/>
    <mergeCell ref="B5:B6"/>
    <mergeCell ref="D5:H5"/>
    <mergeCell ref="I5:I6"/>
    <mergeCell ref="D6:E6"/>
    <mergeCell ref="F6:G6"/>
    <mergeCell ref="J5:M5"/>
    <mergeCell ref="E11:F11"/>
    <mergeCell ref="G11:H11"/>
    <mergeCell ref="E12:F12"/>
    <mergeCell ref="G12:H12"/>
    <mergeCell ref="E9:F9"/>
    <mergeCell ref="G9:H9"/>
    <mergeCell ref="E10:F10"/>
    <mergeCell ref="G10:H10"/>
    <mergeCell ref="E14:F14"/>
    <mergeCell ref="G14:H14"/>
    <mergeCell ref="E15:F15"/>
    <mergeCell ref="G15:H15"/>
    <mergeCell ref="E13:F13"/>
    <mergeCell ref="G13:H13"/>
    <mergeCell ref="E18:F18"/>
    <mergeCell ref="G18:H18"/>
    <mergeCell ref="E19:F19"/>
    <mergeCell ref="E16:F16"/>
    <mergeCell ref="G16:H16"/>
    <mergeCell ref="E17:F17"/>
    <mergeCell ref="G17:H17"/>
    <mergeCell ref="A27:A28"/>
    <mergeCell ref="B27:B28"/>
    <mergeCell ref="D27:H27"/>
    <mergeCell ref="I27:I28"/>
    <mergeCell ref="J27:M27"/>
    <mergeCell ref="N27:Q27"/>
    <mergeCell ref="D28:E28"/>
    <mergeCell ref="F28:G28"/>
    <mergeCell ref="D29:E29"/>
    <mergeCell ref="F29:G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41:F41"/>
    <mergeCell ref="G41:H41"/>
    <mergeCell ref="E42:F42"/>
    <mergeCell ref="E38:F38"/>
    <mergeCell ref="G38:H38"/>
    <mergeCell ref="E39:F39"/>
    <mergeCell ref="G39:H39"/>
    <mergeCell ref="E40:F40"/>
    <mergeCell ref="G40:H40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45"/>
  <sheetViews>
    <sheetView zoomScale="75" workbookViewId="0">
      <selection activeCell="K3" sqref="K3"/>
    </sheetView>
  </sheetViews>
  <sheetFormatPr defaultRowHeight="12.75"/>
  <cols>
    <col min="2" max="2" width="22.7109375" customWidth="1"/>
    <col min="3" max="3" width="14.28515625" customWidth="1"/>
    <col min="4" max="4" width="7.5703125" customWidth="1"/>
    <col min="5" max="5" width="8.85546875" hidden="1" customWidth="1"/>
    <col min="6" max="6" width="7.42578125" customWidth="1"/>
    <col min="7" max="7" width="8.85546875" hidden="1" customWidth="1"/>
    <col min="9" max="10" width="7" customWidth="1"/>
    <col min="11" max="11" width="6.7109375" customWidth="1"/>
    <col min="12" max="12" width="7" customWidth="1"/>
    <col min="13" max="13" width="3.5703125" customWidth="1"/>
    <col min="14" max="14" width="7.42578125" customWidth="1"/>
    <col min="15" max="15" width="8" customWidth="1"/>
    <col min="16" max="16" width="7.5703125" customWidth="1"/>
    <col min="17" max="17" width="7" customWidth="1"/>
  </cols>
  <sheetData>
    <row r="1" spans="1:17" ht="15.75">
      <c r="A1" s="1" t="s">
        <v>176</v>
      </c>
    </row>
    <row r="2" spans="1:17" ht="15.75">
      <c r="A2" s="1" t="s">
        <v>117</v>
      </c>
    </row>
    <row r="3" spans="1:17" ht="15.75">
      <c r="A3" s="1" t="s">
        <v>2</v>
      </c>
      <c r="B3" s="1" t="s">
        <v>29</v>
      </c>
    </row>
    <row r="4" spans="1:17" ht="15.75">
      <c r="A4" s="1" t="s">
        <v>173</v>
      </c>
      <c r="B4" s="17"/>
      <c r="C4" s="17"/>
      <c r="D4" s="48" t="s">
        <v>170</v>
      </c>
      <c r="E4" s="17"/>
      <c r="F4" s="17"/>
      <c r="G4" s="17"/>
      <c r="K4" s="40"/>
    </row>
    <row r="5" spans="1:17" ht="13.9" customHeight="1">
      <c r="A5" s="62" t="s">
        <v>3</v>
      </c>
      <c r="B5" s="64" t="s">
        <v>4</v>
      </c>
      <c r="C5" s="4" t="s">
        <v>5</v>
      </c>
      <c r="D5" s="62" t="s">
        <v>44</v>
      </c>
      <c r="E5" s="62"/>
      <c r="F5" s="62"/>
      <c r="G5" s="62"/>
      <c r="H5" s="62"/>
      <c r="I5" s="62" t="s">
        <v>30</v>
      </c>
      <c r="J5" s="72" t="s">
        <v>31</v>
      </c>
      <c r="K5" s="70"/>
      <c r="L5" s="70"/>
      <c r="M5" s="70"/>
      <c r="N5" s="71" t="s">
        <v>33</v>
      </c>
      <c r="O5" s="71"/>
      <c r="P5" s="71"/>
      <c r="Q5" s="71"/>
    </row>
    <row r="6" spans="1:17" ht="25.5">
      <c r="A6" s="62"/>
      <c r="B6" s="64"/>
      <c r="C6" s="4" t="s">
        <v>6</v>
      </c>
      <c r="D6" s="62" t="s">
        <v>8</v>
      </c>
      <c r="E6" s="62"/>
      <c r="F6" s="62" t="s">
        <v>9</v>
      </c>
      <c r="G6" s="62"/>
      <c r="H6" s="4" t="s">
        <v>10</v>
      </c>
      <c r="I6" s="62"/>
      <c r="J6" s="50" t="s">
        <v>36</v>
      </c>
      <c r="K6" s="2" t="s">
        <v>35</v>
      </c>
      <c r="L6" s="2" t="s">
        <v>34</v>
      </c>
      <c r="M6" s="51" t="s">
        <v>32</v>
      </c>
      <c r="N6" s="52" t="s">
        <v>37</v>
      </c>
      <c r="O6" s="52" t="s">
        <v>38</v>
      </c>
      <c r="P6" s="52" t="s">
        <v>39</v>
      </c>
      <c r="Q6" s="52" t="s">
        <v>40</v>
      </c>
    </row>
    <row r="7" spans="1:17">
      <c r="A7" s="4"/>
      <c r="B7" s="7" t="s">
        <v>11</v>
      </c>
      <c r="C7" s="4"/>
      <c r="D7" s="62"/>
      <c r="E7" s="62"/>
      <c r="F7" s="62"/>
      <c r="G7" s="62"/>
      <c r="H7" s="4"/>
      <c r="I7" s="4"/>
      <c r="J7" s="50"/>
      <c r="K7" s="2"/>
      <c r="L7" s="2"/>
      <c r="M7" s="3"/>
      <c r="N7" s="15"/>
      <c r="O7" s="3"/>
      <c r="P7" s="3"/>
      <c r="Q7" s="3"/>
    </row>
    <row r="8" spans="1:17" ht="25.5">
      <c r="A8" s="4" t="s">
        <v>78</v>
      </c>
      <c r="B8" s="4" t="s">
        <v>148</v>
      </c>
      <c r="C8" s="4" t="s">
        <v>47</v>
      </c>
      <c r="D8" s="4">
        <v>2.2000000000000002</v>
      </c>
      <c r="E8" s="62">
        <v>8.1999999999999993</v>
      </c>
      <c r="F8" s="62"/>
      <c r="G8" s="62">
        <v>21</v>
      </c>
      <c r="H8" s="62"/>
      <c r="I8" s="4">
        <v>172</v>
      </c>
      <c r="J8" s="47">
        <v>0.16</v>
      </c>
      <c r="K8" s="4">
        <v>1.38</v>
      </c>
      <c r="L8" s="4">
        <v>0.66</v>
      </c>
      <c r="M8" s="16"/>
      <c r="N8" s="16">
        <v>170.72</v>
      </c>
      <c r="O8" s="9">
        <v>211.18</v>
      </c>
      <c r="P8" s="16">
        <v>30.41</v>
      </c>
      <c r="Q8" s="16">
        <v>0.4</v>
      </c>
    </row>
    <row r="9" spans="1:17">
      <c r="A9" s="4" t="s">
        <v>25</v>
      </c>
      <c r="B9" s="4" t="s">
        <v>26</v>
      </c>
      <c r="C9" s="4">
        <v>200</v>
      </c>
      <c r="D9" s="4">
        <v>0.6</v>
      </c>
      <c r="E9" s="62">
        <v>0</v>
      </c>
      <c r="F9" s="62"/>
      <c r="G9" s="62">
        <v>31.4</v>
      </c>
      <c r="H9" s="62"/>
      <c r="I9" s="4">
        <v>124.5</v>
      </c>
      <c r="J9" s="4">
        <v>0.01</v>
      </c>
      <c r="K9" s="4">
        <v>0.75</v>
      </c>
      <c r="L9" s="4">
        <v>0.02</v>
      </c>
      <c r="M9" s="16"/>
      <c r="N9" s="16">
        <v>20.399999999999999</v>
      </c>
      <c r="O9" s="16">
        <v>20.75</v>
      </c>
      <c r="P9" s="16">
        <v>25.5</v>
      </c>
      <c r="Q9" s="16">
        <v>0.81</v>
      </c>
    </row>
    <row r="10" spans="1:17">
      <c r="A10" s="4"/>
      <c r="B10" s="4" t="s">
        <v>166</v>
      </c>
      <c r="C10" s="4">
        <v>10</v>
      </c>
      <c r="D10" s="4">
        <v>0.01</v>
      </c>
      <c r="E10" s="4"/>
      <c r="F10" s="4">
        <v>8.3000000000000007</v>
      </c>
      <c r="G10" s="4"/>
      <c r="H10" s="4">
        <v>0.1</v>
      </c>
      <c r="I10" s="4">
        <v>77</v>
      </c>
      <c r="J10" s="47">
        <v>0</v>
      </c>
      <c r="K10" s="4">
        <v>0</v>
      </c>
      <c r="L10" s="4">
        <v>0.04</v>
      </c>
      <c r="M10" s="16"/>
      <c r="N10" s="16">
        <v>2.4</v>
      </c>
      <c r="O10" s="16">
        <v>3</v>
      </c>
      <c r="P10" s="16">
        <v>0.05</v>
      </c>
      <c r="Q10" s="16">
        <v>0.02</v>
      </c>
    </row>
    <row r="11" spans="1:17">
      <c r="A11" s="4"/>
      <c r="B11" s="4" t="s">
        <v>149</v>
      </c>
      <c r="C11" s="4">
        <v>40</v>
      </c>
      <c r="D11" s="4">
        <v>5.0999999999999996</v>
      </c>
      <c r="E11" s="62">
        <v>4.5999999999999996</v>
      </c>
      <c r="F11" s="62"/>
      <c r="G11" s="62">
        <v>0.3</v>
      </c>
      <c r="H11" s="62"/>
      <c r="I11" s="4">
        <v>62.8</v>
      </c>
      <c r="J11" s="47">
        <v>0.03</v>
      </c>
      <c r="K11" s="4">
        <v>0.08</v>
      </c>
      <c r="L11" s="4">
        <v>0.1</v>
      </c>
      <c r="M11" s="16"/>
      <c r="N11" s="16">
        <v>22</v>
      </c>
      <c r="O11" s="16">
        <v>76.8</v>
      </c>
      <c r="P11" s="16">
        <v>4.8</v>
      </c>
      <c r="Q11" s="16">
        <v>1</v>
      </c>
    </row>
    <row r="12" spans="1:17">
      <c r="A12" s="4"/>
      <c r="B12" s="4" t="s">
        <v>15</v>
      </c>
      <c r="C12" s="4">
        <v>30</v>
      </c>
      <c r="D12" s="4">
        <v>2.31</v>
      </c>
      <c r="E12" s="62">
        <v>0.9</v>
      </c>
      <c r="F12" s="62"/>
      <c r="G12" s="62">
        <v>14.94</v>
      </c>
      <c r="H12" s="62"/>
      <c r="I12" s="4">
        <v>79</v>
      </c>
      <c r="J12" s="4">
        <v>0.03</v>
      </c>
      <c r="K12" s="4"/>
      <c r="L12" s="4"/>
      <c r="M12" s="16"/>
      <c r="N12" s="16">
        <v>3.7</v>
      </c>
      <c r="O12" s="16">
        <v>9.1999999999999993</v>
      </c>
      <c r="P12" s="16">
        <v>6.4</v>
      </c>
      <c r="Q12" s="16">
        <v>14</v>
      </c>
    </row>
    <row r="13" spans="1:17" ht="25.5">
      <c r="A13" s="4"/>
      <c r="B13" s="4" t="s">
        <v>51</v>
      </c>
      <c r="C13" s="39"/>
      <c r="D13" s="42">
        <f>SUM(D8:D12)</f>
        <v>10.220000000000001</v>
      </c>
      <c r="E13" s="63">
        <f>SUM(E8:F12)</f>
        <v>22</v>
      </c>
      <c r="F13" s="63"/>
      <c r="G13" s="63">
        <f>SUM(G8:H12)</f>
        <v>67.739999999999995</v>
      </c>
      <c r="H13" s="63"/>
      <c r="I13" s="42">
        <f>SUM(I8:I12)</f>
        <v>515.29999999999995</v>
      </c>
      <c r="J13" s="42">
        <f>SUM(J8:J12)</f>
        <v>0.23</v>
      </c>
      <c r="K13" s="42">
        <f>SUM(K8:K12)</f>
        <v>2.21</v>
      </c>
      <c r="L13" s="42">
        <f>SUM(L8:L12)</f>
        <v>0.82000000000000006</v>
      </c>
      <c r="M13" s="20"/>
      <c r="N13" s="42">
        <f>SUM(N8:N12)</f>
        <v>219.22</v>
      </c>
      <c r="O13" s="42">
        <f>SUM(O8:O12)</f>
        <v>320.93</v>
      </c>
      <c r="P13" s="42">
        <f>SUM(P8:P12)</f>
        <v>67.16</v>
      </c>
      <c r="Q13" s="42">
        <f>SUM(Q8:Q12)</f>
        <v>16.23</v>
      </c>
    </row>
    <row r="14" spans="1:17">
      <c r="A14" s="4"/>
      <c r="B14" s="7" t="s">
        <v>16</v>
      </c>
      <c r="C14" s="4"/>
      <c r="D14" s="4"/>
      <c r="E14" s="62"/>
      <c r="F14" s="62"/>
      <c r="G14" s="62"/>
      <c r="H14" s="62"/>
      <c r="I14" s="4"/>
      <c r="J14" s="47"/>
      <c r="K14" s="4"/>
      <c r="L14" s="4"/>
      <c r="M14" s="16"/>
      <c r="N14" s="16"/>
      <c r="O14" s="16"/>
      <c r="P14" s="16"/>
      <c r="Q14" s="16"/>
    </row>
    <row r="15" spans="1:17">
      <c r="A15" s="4" t="s">
        <v>17</v>
      </c>
      <c r="B15" s="4" t="s">
        <v>18</v>
      </c>
      <c r="C15" s="4">
        <v>75</v>
      </c>
      <c r="D15" s="4">
        <v>1.05</v>
      </c>
      <c r="E15" s="62">
        <v>3.75</v>
      </c>
      <c r="F15" s="62"/>
      <c r="G15" s="62">
        <v>15.53</v>
      </c>
      <c r="H15" s="62"/>
      <c r="I15" s="4">
        <v>90.3</v>
      </c>
      <c r="J15" s="47">
        <v>0.02</v>
      </c>
      <c r="K15" s="4">
        <v>6.15</v>
      </c>
      <c r="L15" s="4">
        <v>7.0000000000000001E-3</v>
      </c>
      <c r="M15" s="16"/>
      <c r="N15" s="16">
        <v>28.57</v>
      </c>
      <c r="O15" s="16">
        <v>36.15</v>
      </c>
      <c r="P15" s="16">
        <v>16.649999999999999</v>
      </c>
      <c r="Q15" s="16">
        <v>1.1000000000000001</v>
      </c>
    </row>
    <row r="16" spans="1:17">
      <c r="A16" s="4" t="s">
        <v>150</v>
      </c>
      <c r="B16" s="4" t="s">
        <v>151</v>
      </c>
      <c r="C16" s="4" t="s">
        <v>47</v>
      </c>
      <c r="D16" s="4">
        <v>1.9</v>
      </c>
      <c r="E16" s="62">
        <v>5.2</v>
      </c>
      <c r="F16" s="62"/>
      <c r="G16" s="62">
        <v>11.2</v>
      </c>
      <c r="H16" s="62"/>
      <c r="I16" s="4">
        <v>84.2</v>
      </c>
      <c r="J16" s="47">
        <v>0.12</v>
      </c>
      <c r="K16" s="4">
        <v>20.350000000000001</v>
      </c>
      <c r="L16" s="4">
        <v>0.04</v>
      </c>
      <c r="M16" s="16"/>
      <c r="N16" s="16">
        <v>40</v>
      </c>
      <c r="O16" s="16">
        <v>70.099999999999994</v>
      </c>
      <c r="P16" s="16">
        <v>23</v>
      </c>
      <c r="Q16" s="16">
        <v>0.94</v>
      </c>
    </row>
    <row r="17" spans="1:17">
      <c r="A17" s="4" t="s">
        <v>72</v>
      </c>
      <c r="B17" s="4" t="s">
        <v>73</v>
      </c>
      <c r="C17" s="4">
        <v>150</v>
      </c>
      <c r="D17" s="4">
        <v>3.15</v>
      </c>
      <c r="E17" s="62">
        <v>6.75</v>
      </c>
      <c r="F17" s="62"/>
      <c r="G17" s="62">
        <v>21.9</v>
      </c>
      <c r="H17" s="62"/>
      <c r="I17" s="4">
        <v>163</v>
      </c>
      <c r="J17" s="47">
        <v>0.18</v>
      </c>
      <c r="K17" s="4">
        <v>25.6</v>
      </c>
      <c r="L17" s="4">
        <v>0.1</v>
      </c>
      <c r="M17" s="16"/>
      <c r="N17" s="16">
        <v>131.4</v>
      </c>
      <c r="O17" s="16">
        <v>95.7</v>
      </c>
      <c r="P17" s="16">
        <v>32.299999999999997</v>
      </c>
      <c r="Q17" s="16">
        <v>1.17</v>
      </c>
    </row>
    <row r="18" spans="1:17" ht="25.5">
      <c r="A18" s="4" t="s">
        <v>113</v>
      </c>
      <c r="B18" s="4" t="s">
        <v>114</v>
      </c>
      <c r="C18" s="4">
        <v>100</v>
      </c>
      <c r="D18" s="4">
        <v>14.3</v>
      </c>
      <c r="E18" s="62">
        <v>17.100000000000001</v>
      </c>
      <c r="F18" s="62"/>
      <c r="G18" s="62">
        <v>9.6</v>
      </c>
      <c r="H18" s="62"/>
      <c r="I18" s="4">
        <v>247.3</v>
      </c>
      <c r="J18" s="47">
        <v>0.11</v>
      </c>
      <c r="K18" s="4">
        <v>0</v>
      </c>
      <c r="L18" s="4">
        <v>7.0000000000000007E-2</v>
      </c>
      <c r="M18" s="16"/>
      <c r="N18" s="16">
        <v>17.100000000000001</v>
      </c>
      <c r="O18" s="16">
        <v>157.6</v>
      </c>
      <c r="P18" s="16">
        <v>24.7</v>
      </c>
      <c r="Q18" s="16">
        <v>1.67</v>
      </c>
    </row>
    <row r="19" spans="1:17">
      <c r="A19" s="4" t="s">
        <v>60</v>
      </c>
      <c r="B19" s="4" t="s">
        <v>61</v>
      </c>
      <c r="C19" s="39">
        <v>200</v>
      </c>
      <c r="D19" s="39">
        <v>0.2</v>
      </c>
      <c r="E19" s="63">
        <v>0</v>
      </c>
      <c r="F19" s="63"/>
      <c r="G19" s="63">
        <v>20</v>
      </c>
      <c r="H19" s="63"/>
      <c r="I19" s="39">
        <v>77</v>
      </c>
      <c r="J19" s="39">
        <v>0</v>
      </c>
      <c r="K19" s="39">
        <v>2.9</v>
      </c>
      <c r="L19" s="39">
        <v>0.08</v>
      </c>
      <c r="M19" s="20"/>
      <c r="N19" s="20">
        <v>8.0500000000000007</v>
      </c>
      <c r="O19" s="20">
        <v>9.7799999999999994</v>
      </c>
      <c r="P19" s="20">
        <v>5.24</v>
      </c>
      <c r="Q19" s="20">
        <v>0.91</v>
      </c>
    </row>
    <row r="20" spans="1:17">
      <c r="A20" s="4"/>
      <c r="B20" s="4" t="s">
        <v>15</v>
      </c>
      <c r="C20" s="4">
        <v>60</v>
      </c>
      <c r="D20" s="4">
        <v>4.62</v>
      </c>
      <c r="E20" s="62">
        <v>1.8</v>
      </c>
      <c r="F20" s="62"/>
      <c r="G20" s="62">
        <v>29.88</v>
      </c>
      <c r="H20" s="62"/>
      <c r="I20" s="4">
        <v>158</v>
      </c>
      <c r="J20" s="47">
        <v>0.06</v>
      </c>
      <c r="K20" s="4"/>
      <c r="L20" s="4"/>
      <c r="M20" s="16"/>
      <c r="N20" s="16">
        <v>7.4</v>
      </c>
      <c r="O20" s="16">
        <v>18.399999999999999</v>
      </c>
      <c r="P20" s="16">
        <v>12.8</v>
      </c>
      <c r="Q20" s="16">
        <v>28.02</v>
      </c>
    </row>
    <row r="21" spans="1:17" ht="25.5">
      <c r="A21" s="4"/>
      <c r="B21" s="2" t="s">
        <v>28</v>
      </c>
      <c r="C21" s="39"/>
      <c r="D21" s="39">
        <f>SUM(D15:D20)</f>
        <v>25.22</v>
      </c>
      <c r="E21" s="63">
        <f>SUM(E15:F20)</f>
        <v>34.599999999999994</v>
      </c>
      <c r="F21" s="63"/>
      <c r="G21" s="39">
        <f t="shared" ref="G21:L21" si="0">SUM(G15:G20)</f>
        <v>108.10999999999999</v>
      </c>
      <c r="H21" s="42">
        <v>110.81</v>
      </c>
      <c r="I21" s="42">
        <f>SUM(I15:I20)</f>
        <v>819.8</v>
      </c>
      <c r="J21" s="42">
        <f t="shared" si="0"/>
        <v>0.48999999999999994</v>
      </c>
      <c r="K21" s="42">
        <f t="shared" si="0"/>
        <v>55</v>
      </c>
      <c r="L21" s="42">
        <f t="shared" si="0"/>
        <v>0.29700000000000004</v>
      </c>
      <c r="M21" s="20"/>
      <c r="N21" s="42">
        <f>SUM(N15:N20)</f>
        <v>232.52</v>
      </c>
      <c r="O21" s="42">
        <f>SUM(O15:O20)</f>
        <v>387.7299999999999</v>
      </c>
      <c r="P21" s="42">
        <f>SUM(P15:P20)</f>
        <v>114.68999999999998</v>
      </c>
      <c r="Q21" s="42">
        <f>SUM(Q15:Q20)</f>
        <v>33.81</v>
      </c>
    </row>
    <row r="25" spans="1:17" ht="15.75">
      <c r="A25" s="1" t="s">
        <v>176</v>
      </c>
    </row>
    <row r="26" spans="1:17" ht="15.75">
      <c r="A26" s="1" t="s">
        <v>117</v>
      </c>
    </row>
    <row r="27" spans="1:17" ht="15.75">
      <c r="A27" s="1" t="s">
        <v>2</v>
      </c>
      <c r="B27" s="1" t="s">
        <v>29</v>
      </c>
    </row>
    <row r="28" spans="1:17" ht="15.75">
      <c r="A28" s="1" t="s">
        <v>181</v>
      </c>
      <c r="B28" s="17"/>
      <c r="C28" s="17"/>
      <c r="D28" s="48" t="s">
        <v>180</v>
      </c>
      <c r="E28" s="17"/>
      <c r="F28" s="17"/>
      <c r="G28" s="17"/>
    </row>
    <row r="29" spans="1:17">
      <c r="A29" s="62" t="s">
        <v>3</v>
      </c>
      <c r="B29" s="64" t="s">
        <v>4</v>
      </c>
      <c r="C29" s="4" t="s">
        <v>5</v>
      </c>
      <c r="D29" s="62" t="s">
        <v>44</v>
      </c>
      <c r="E29" s="62"/>
      <c r="F29" s="62"/>
      <c r="G29" s="62"/>
      <c r="H29" s="62"/>
      <c r="I29" s="62" t="s">
        <v>30</v>
      </c>
      <c r="J29" s="72" t="s">
        <v>31</v>
      </c>
      <c r="K29" s="70"/>
      <c r="L29" s="70"/>
      <c r="M29" s="70"/>
      <c r="N29" s="71" t="s">
        <v>33</v>
      </c>
      <c r="O29" s="71"/>
      <c r="P29" s="71"/>
      <c r="Q29" s="71"/>
    </row>
    <row r="30" spans="1:17" ht="25.5">
      <c r="A30" s="62"/>
      <c r="B30" s="64"/>
      <c r="C30" s="4" t="s">
        <v>6</v>
      </c>
      <c r="D30" s="62" t="s">
        <v>8</v>
      </c>
      <c r="E30" s="62"/>
      <c r="F30" s="62" t="s">
        <v>9</v>
      </c>
      <c r="G30" s="62"/>
      <c r="H30" s="4" t="s">
        <v>10</v>
      </c>
      <c r="I30" s="62"/>
      <c r="J30" s="50" t="s">
        <v>36</v>
      </c>
      <c r="K30" s="2" t="s">
        <v>35</v>
      </c>
      <c r="L30" s="2" t="s">
        <v>34</v>
      </c>
      <c r="M30" s="51" t="s">
        <v>32</v>
      </c>
      <c r="N30" s="52" t="s">
        <v>37</v>
      </c>
      <c r="O30" s="52" t="s">
        <v>38</v>
      </c>
      <c r="P30" s="52" t="s">
        <v>39</v>
      </c>
      <c r="Q30" s="52" t="s">
        <v>40</v>
      </c>
    </row>
    <row r="31" spans="1:17">
      <c r="A31" s="4"/>
      <c r="B31" s="7" t="s">
        <v>11</v>
      </c>
      <c r="C31" s="4"/>
      <c r="D31" s="62"/>
      <c r="E31" s="62"/>
      <c r="F31" s="62"/>
      <c r="G31" s="62"/>
      <c r="H31" s="4"/>
      <c r="I31" s="4"/>
      <c r="J31" s="50"/>
      <c r="K31" s="2"/>
      <c r="L31" s="2"/>
      <c r="M31" s="3"/>
      <c r="N31" s="15"/>
      <c r="O31" s="3"/>
      <c r="P31" s="3"/>
      <c r="Q31" s="3"/>
    </row>
    <row r="32" spans="1:17" ht="25.5">
      <c r="A32" s="4" t="s">
        <v>78</v>
      </c>
      <c r="B32" s="4" t="s">
        <v>148</v>
      </c>
      <c r="C32" s="4" t="s">
        <v>47</v>
      </c>
      <c r="D32" s="4">
        <v>2.2000000000000002</v>
      </c>
      <c r="E32" s="62">
        <v>8.1999999999999993</v>
      </c>
      <c r="F32" s="62"/>
      <c r="G32" s="62">
        <v>21</v>
      </c>
      <c r="H32" s="62"/>
      <c r="I32" s="4">
        <v>172</v>
      </c>
      <c r="J32" s="47">
        <v>0.16</v>
      </c>
      <c r="K32" s="4">
        <v>1.38</v>
      </c>
      <c r="L32" s="4">
        <v>0.66</v>
      </c>
      <c r="M32" s="16"/>
      <c r="N32" s="16">
        <v>170.72</v>
      </c>
      <c r="O32" s="9">
        <v>211.18</v>
      </c>
      <c r="P32" s="16">
        <v>30.41</v>
      </c>
      <c r="Q32" s="16">
        <v>0.4</v>
      </c>
    </row>
    <row r="33" spans="1:17">
      <c r="A33" s="4" t="s">
        <v>25</v>
      </c>
      <c r="B33" s="4" t="s">
        <v>26</v>
      </c>
      <c r="C33" s="4">
        <v>200</v>
      </c>
      <c r="D33" s="4">
        <v>0.6</v>
      </c>
      <c r="E33" s="62">
        <v>0</v>
      </c>
      <c r="F33" s="62"/>
      <c r="G33" s="62">
        <v>31.4</v>
      </c>
      <c r="H33" s="62"/>
      <c r="I33" s="4">
        <v>124.5</v>
      </c>
      <c r="J33" s="4">
        <v>0.01</v>
      </c>
      <c r="K33" s="4">
        <v>0.75</v>
      </c>
      <c r="L33" s="4">
        <v>0.02</v>
      </c>
      <c r="M33" s="16"/>
      <c r="N33" s="16">
        <v>20.399999999999999</v>
      </c>
      <c r="O33" s="16">
        <v>20.75</v>
      </c>
      <c r="P33" s="16">
        <v>25.5</v>
      </c>
      <c r="Q33" s="16">
        <v>0.81</v>
      </c>
    </row>
    <row r="34" spans="1:17">
      <c r="A34" s="4"/>
      <c r="B34" s="4" t="s">
        <v>166</v>
      </c>
      <c r="C34" s="4">
        <v>10</v>
      </c>
      <c r="D34" s="4">
        <v>0.01</v>
      </c>
      <c r="E34" s="4"/>
      <c r="F34" s="4">
        <v>8.3000000000000007</v>
      </c>
      <c r="G34" s="4"/>
      <c r="H34" s="4">
        <v>0.1</v>
      </c>
      <c r="I34" s="4">
        <v>77</v>
      </c>
      <c r="J34" s="47">
        <v>0</v>
      </c>
      <c r="K34" s="4">
        <v>0</v>
      </c>
      <c r="L34" s="4">
        <v>0.04</v>
      </c>
      <c r="M34" s="16"/>
      <c r="N34" s="16">
        <v>2.4</v>
      </c>
      <c r="O34" s="16">
        <v>3</v>
      </c>
      <c r="P34" s="16">
        <v>0.05</v>
      </c>
      <c r="Q34" s="16">
        <v>0.02</v>
      </c>
    </row>
    <row r="35" spans="1:17">
      <c r="A35" s="4"/>
      <c r="B35" s="4" t="s">
        <v>149</v>
      </c>
      <c r="C35" s="4">
        <v>40</v>
      </c>
      <c r="D35" s="4">
        <v>5.0999999999999996</v>
      </c>
      <c r="E35" s="62">
        <v>4.5999999999999996</v>
      </c>
      <c r="F35" s="62"/>
      <c r="G35" s="62">
        <v>0.3</v>
      </c>
      <c r="H35" s="62"/>
      <c r="I35" s="4">
        <v>62.8</v>
      </c>
      <c r="J35" s="47">
        <v>0.03</v>
      </c>
      <c r="K35" s="4">
        <v>0.08</v>
      </c>
      <c r="L35" s="4">
        <v>0.1</v>
      </c>
      <c r="M35" s="16"/>
      <c r="N35" s="16">
        <v>22</v>
      </c>
      <c r="O35" s="16">
        <v>76.8</v>
      </c>
      <c r="P35" s="16">
        <v>4.8</v>
      </c>
      <c r="Q35" s="16">
        <v>1</v>
      </c>
    </row>
    <row r="36" spans="1:17">
      <c r="A36" s="4"/>
      <c r="B36" s="4" t="s">
        <v>15</v>
      </c>
      <c r="C36" s="4">
        <v>30</v>
      </c>
      <c r="D36" s="4">
        <v>2.31</v>
      </c>
      <c r="E36" s="62">
        <v>0.9</v>
      </c>
      <c r="F36" s="62"/>
      <c r="G36" s="62">
        <v>14.94</v>
      </c>
      <c r="H36" s="62"/>
      <c r="I36" s="4">
        <v>79</v>
      </c>
      <c r="J36" s="4">
        <v>0.03</v>
      </c>
      <c r="K36" s="4"/>
      <c r="L36" s="4"/>
      <c r="M36" s="16"/>
      <c r="N36" s="16">
        <v>3.7</v>
      </c>
      <c r="O36" s="16">
        <v>9.1999999999999993</v>
      </c>
      <c r="P36" s="16">
        <v>6.4</v>
      </c>
      <c r="Q36" s="16">
        <v>14</v>
      </c>
    </row>
    <row r="37" spans="1:17" ht="25.5">
      <c r="A37" s="4"/>
      <c r="B37" s="4" t="s">
        <v>51</v>
      </c>
      <c r="C37" s="39"/>
      <c r="D37" s="42">
        <f>SUM(D32:D36)</f>
        <v>10.220000000000001</v>
      </c>
      <c r="E37" s="63">
        <f>SUM(E32:F36)</f>
        <v>22</v>
      </c>
      <c r="F37" s="63"/>
      <c r="G37" s="63">
        <f>SUM(G32:H36)</f>
        <v>67.739999999999995</v>
      </c>
      <c r="H37" s="63"/>
      <c r="I37" s="42">
        <f>SUM(I32:I36)</f>
        <v>515.29999999999995</v>
      </c>
      <c r="J37" s="42">
        <f>SUM(J32:J36)</f>
        <v>0.23</v>
      </c>
      <c r="K37" s="42">
        <f>SUM(K32:K36)</f>
        <v>2.21</v>
      </c>
      <c r="L37" s="42">
        <f>SUM(L32:L36)</f>
        <v>0.82000000000000006</v>
      </c>
      <c r="M37" s="20"/>
      <c r="N37" s="42">
        <f>SUM(N32:N36)</f>
        <v>219.22</v>
      </c>
      <c r="O37" s="42">
        <f>SUM(O32:O36)</f>
        <v>320.93</v>
      </c>
      <c r="P37" s="42">
        <f>SUM(P32:P36)</f>
        <v>67.16</v>
      </c>
      <c r="Q37" s="42">
        <f>SUM(Q32:Q36)</f>
        <v>16.23</v>
      </c>
    </row>
    <row r="38" spans="1:17">
      <c r="A38" s="4"/>
      <c r="B38" s="7" t="s">
        <v>16</v>
      </c>
      <c r="C38" s="4"/>
      <c r="D38" s="4"/>
      <c r="E38" s="62"/>
      <c r="F38" s="62"/>
      <c r="G38" s="62"/>
      <c r="H38" s="62"/>
      <c r="I38" s="4"/>
      <c r="J38" s="47"/>
      <c r="K38" s="4"/>
      <c r="L38" s="4"/>
      <c r="M38" s="16"/>
      <c r="N38" s="16"/>
      <c r="O38" s="16"/>
      <c r="P38" s="16"/>
      <c r="Q38" s="16"/>
    </row>
    <row r="39" spans="1:17">
      <c r="A39" s="4" t="s">
        <v>17</v>
      </c>
      <c r="B39" s="4" t="s">
        <v>18</v>
      </c>
      <c r="C39" s="4">
        <v>75</v>
      </c>
      <c r="D39" s="4">
        <v>1.05</v>
      </c>
      <c r="E39" s="62">
        <v>3.75</v>
      </c>
      <c r="F39" s="62"/>
      <c r="G39" s="62">
        <v>15.53</v>
      </c>
      <c r="H39" s="62"/>
      <c r="I39" s="4">
        <v>90.3</v>
      </c>
      <c r="J39" s="47">
        <v>0.02</v>
      </c>
      <c r="K39" s="4">
        <v>6.15</v>
      </c>
      <c r="L39" s="4">
        <v>7.0000000000000001E-3</v>
      </c>
      <c r="M39" s="16"/>
      <c r="N39" s="16">
        <v>28.57</v>
      </c>
      <c r="O39" s="16">
        <v>36.15</v>
      </c>
      <c r="P39" s="16">
        <v>16.649999999999999</v>
      </c>
      <c r="Q39" s="16">
        <v>1.1000000000000001</v>
      </c>
    </row>
    <row r="40" spans="1:17">
      <c r="A40" s="4" t="s">
        <v>150</v>
      </c>
      <c r="B40" s="4" t="s">
        <v>151</v>
      </c>
      <c r="C40" s="4" t="s">
        <v>69</v>
      </c>
      <c r="D40" s="4">
        <v>2.4</v>
      </c>
      <c r="E40" s="62">
        <v>6.5</v>
      </c>
      <c r="F40" s="62"/>
      <c r="G40" s="62">
        <v>13.9</v>
      </c>
      <c r="H40" s="62"/>
      <c r="I40" s="4">
        <v>104.2</v>
      </c>
      <c r="J40" s="47">
        <v>0.12</v>
      </c>
      <c r="K40" s="4">
        <v>20.350000000000001</v>
      </c>
      <c r="L40" s="4">
        <v>0.04</v>
      </c>
      <c r="M40" s="16"/>
      <c r="N40" s="16">
        <v>40</v>
      </c>
      <c r="O40" s="16">
        <v>70.099999999999994</v>
      </c>
      <c r="P40" s="16">
        <v>23</v>
      </c>
      <c r="Q40" s="16">
        <v>0.94</v>
      </c>
    </row>
    <row r="41" spans="1:17">
      <c r="A41" s="4" t="s">
        <v>72</v>
      </c>
      <c r="B41" s="4" t="s">
        <v>73</v>
      </c>
      <c r="C41" s="4">
        <v>150</v>
      </c>
      <c r="D41" s="4">
        <v>3.15</v>
      </c>
      <c r="E41" s="62">
        <v>6.75</v>
      </c>
      <c r="F41" s="62"/>
      <c r="G41" s="62">
        <v>21.9</v>
      </c>
      <c r="H41" s="62"/>
      <c r="I41" s="4">
        <v>163</v>
      </c>
      <c r="J41" s="47">
        <v>0.18</v>
      </c>
      <c r="K41" s="4">
        <v>25.6</v>
      </c>
      <c r="L41" s="4">
        <v>0.1</v>
      </c>
      <c r="M41" s="16"/>
      <c r="N41" s="16">
        <v>131.4</v>
      </c>
      <c r="O41" s="16">
        <v>95.7</v>
      </c>
      <c r="P41" s="16">
        <v>32.299999999999997</v>
      </c>
      <c r="Q41" s="16">
        <v>1.17</v>
      </c>
    </row>
    <row r="42" spans="1:17" ht="25.5">
      <c r="A42" s="4" t="s">
        <v>113</v>
      </c>
      <c r="B42" s="4" t="s">
        <v>114</v>
      </c>
      <c r="C42" s="4">
        <v>100</v>
      </c>
      <c r="D42" s="4">
        <v>14.3</v>
      </c>
      <c r="E42" s="62">
        <v>17.100000000000001</v>
      </c>
      <c r="F42" s="62"/>
      <c r="G42" s="62">
        <v>9.6</v>
      </c>
      <c r="H42" s="62"/>
      <c r="I42" s="4">
        <v>247.3</v>
      </c>
      <c r="J42" s="47">
        <v>0.11</v>
      </c>
      <c r="K42" s="4">
        <v>0</v>
      </c>
      <c r="L42" s="4">
        <v>7.0000000000000007E-2</v>
      </c>
      <c r="M42" s="16"/>
      <c r="N42" s="16">
        <v>17.100000000000001</v>
      </c>
      <c r="O42" s="16">
        <v>157.6</v>
      </c>
      <c r="P42" s="16">
        <v>24.7</v>
      </c>
      <c r="Q42" s="16">
        <v>1.67</v>
      </c>
    </row>
    <row r="43" spans="1:17">
      <c r="A43" s="4" t="s">
        <v>60</v>
      </c>
      <c r="B43" s="4" t="s">
        <v>61</v>
      </c>
      <c r="C43" s="39">
        <v>200</v>
      </c>
      <c r="D43" s="39">
        <v>0.2</v>
      </c>
      <c r="E43" s="63">
        <v>0</v>
      </c>
      <c r="F43" s="63"/>
      <c r="G43" s="63">
        <v>20</v>
      </c>
      <c r="H43" s="63"/>
      <c r="I43" s="39">
        <v>77</v>
      </c>
      <c r="J43" s="39">
        <v>0</v>
      </c>
      <c r="K43" s="39">
        <v>2.9</v>
      </c>
      <c r="L43" s="39">
        <v>0.08</v>
      </c>
      <c r="M43" s="20"/>
      <c r="N43" s="20">
        <v>8.0500000000000007</v>
      </c>
      <c r="O43" s="20">
        <v>9.7799999999999994</v>
      </c>
      <c r="P43" s="20">
        <v>5.24</v>
      </c>
      <c r="Q43" s="20">
        <v>0.91</v>
      </c>
    </row>
    <row r="44" spans="1:17">
      <c r="A44" s="4"/>
      <c r="B44" s="4" t="s">
        <v>15</v>
      </c>
      <c r="C44" s="4">
        <v>60</v>
      </c>
      <c r="D44" s="4">
        <v>4.62</v>
      </c>
      <c r="E44" s="62">
        <v>1.8</v>
      </c>
      <c r="F44" s="62"/>
      <c r="G44" s="62">
        <v>29.88</v>
      </c>
      <c r="H44" s="62"/>
      <c r="I44" s="4">
        <v>158</v>
      </c>
      <c r="J44" s="47">
        <v>0.06</v>
      </c>
      <c r="K44" s="4"/>
      <c r="L44" s="4"/>
      <c r="M44" s="16"/>
      <c r="N44" s="16">
        <v>7.4</v>
      </c>
      <c r="O44" s="16">
        <v>18.399999999999999</v>
      </c>
      <c r="P44" s="16">
        <v>12.8</v>
      </c>
      <c r="Q44" s="16">
        <v>28.02</v>
      </c>
    </row>
    <row r="45" spans="1:17" ht="25.5">
      <c r="A45" s="4"/>
      <c r="B45" s="2" t="s">
        <v>28</v>
      </c>
      <c r="C45" s="39"/>
      <c r="D45" s="39">
        <f>SUM(D39:D44)</f>
        <v>25.72</v>
      </c>
      <c r="E45" s="63">
        <f>SUM(E39:F44)</f>
        <v>35.9</v>
      </c>
      <c r="F45" s="63"/>
      <c r="G45" s="39">
        <f>SUM(G39:G44)</f>
        <v>110.81</v>
      </c>
      <c r="H45" s="42">
        <v>110.81</v>
      </c>
      <c r="I45" s="42">
        <f>SUM(I39:I44)</f>
        <v>839.8</v>
      </c>
      <c r="J45" s="42">
        <f>SUM(J39:J44)</f>
        <v>0.48999999999999994</v>
      </c>
      <c r="K45" s="42">
        <f>SUM(K39:K44)</f>
        <v>55</v>
      </c>
      <c r="L45" s="42">
        <f>SUM(L39:L44)</f>
        <v>0.29700000000000004</v>
      </c>
      <c r="M45" s="20"/>
      <c r="N45" s="42">
        <f>SUM(N39:N44)</f>
        <v>232.52</v>
      </c>
      <c r="O45" s="42">
        <f>SUM(O39:O44)</f>
        <v>387.7299999999999</v>
      </c>
      <c r="P45" s="42">
        <f>SUM(P39:P44)</f>
        <v>114.68999999999998</v>
      </c>
      <c r="Q45" s="42">
        <f>SUM(Q39:Q44)</f>
        <v>33.81</v>
      </c>
    </row>
  </sheetData>
  <mergeCells count="70">
    <mergeCell ref="D7:E7"/>
    <mergeCell ref="F7:G7"/>
    <mergeCell ref="E8:F8"/>
    <mergeCell ref="G8:H8"/>
    <mergeCell ref="N5:Q5"/>
    <mergeCell ref="A5:A6"/>
    <mergeCell ref="B5:B6"/>
    <mergeCell ref="D5:H5"/>
    <mergeCell ref="I5:I6"/>
    <mergeCell ref="D6:E6"/>
    <mergeCell ref="F6:G6"/>
    <mergeCell ref="J5:M5"/>
    <mergeCell ref="E12:F12"/>
    <mergeCell ref="G12:H12"/>
    <mergeCell ref="E13:F13"/>
    <mergeCell ref="G13:H13"/>
    <mergeCell ref="E9:F9"/>
    <mergeCell ref="G9:H9"/>
    <mergeCell ref="E11:F11"/>
    <mergeCell ref="G11:H11"/>
    <mergeCell ref="E16:F16"/>
    <mergeCell ref="G16:H16"/>
    <mergeCell ref="E17:F17"/>
    <mergeCell ref="G17:H17"/>
    <mergeCell ref="E14:F14"/>
    <mergeCell ref="G14:H14"/>
    <mergeCell ref="E15:F15"/>
    <mergeCell ref="G15:H15"/>
    <mergeCell ref="E20:F20"/>
    <mergeCell ref="G20:H20"/>
    <mergeCell ref="E21:F21"/>
    <mergeCell ref="E18:F18"/>
    <mergeCell ref="G18:H18"/>
    <mergeCell ref="E19:F19"/>
    <mergeCell ref="G19:H19"/>
    <mergeCell ref="A29:A30"/>
    <mergeCell ref="B29:B30"/>
    <mergeCell ref="D29:H29"/>
    <mergeCell ref="I29:I30"/>
    <mergeCell ref="J29:M29"/>
    <mergeCell ref="N29:Q29"/>
    <mergeCell ref="D30:E30"/>
    <mergeCell ref="F30:G30"/>
    <mergeCell ref="D31:E31"/>
    <mergeCell ref="F31:G31"/>
    <mergeCell ref="E32:F32"/>
    <mergeCell ref="G32:H32"/>
    <mergeCell ref="E33:F33"/>
    <mergeCell ref="G33:H33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4:F44"/>
    <mergeCell ref="G44:H44"/>
    <mergeCell ref="E45:F45"/>
    <mergeCell ref="E41:F41"/>
    <mergeCell ref="G41:H41"/>
    <mergeCell ref="E42:F42"/>
    <mergeCell ref="G42:H42"/>
    <mergeCell ref="E43:F43"/>
    <mergeCell ref="G43:H43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39"/>
  <sheetViews>
    <sheetView zoomScale="75" workbookViewId="0">
      <selection activeCell="T31" sqref="T31"/>
    </sheetView>
  </sheetViews>
  <sheetFormatPr defaultRowHeight="12.75"/>
  <cols>
    <col min="1" max="1" width="8.5703125" customWidth="1"/>
    <col min="2" max="2" width="21.7109375" customWidth="1"/>
    <col min="3" max="3" width="14.28515625" customWidth="1"/>
    <col min="4" max="4" width="7.7109375" customWidth="1"/>
    <col min="5" max="5" width="8.85546875" hidden="1" customWidth="1"/>
    <col min="6" max="6" width="7.42578125" customWidth="1"/>
    <col min="7" max="7" width="8.85546875" hidden="1" customWidth="1"/>
    <col min="9" max="9" width="8.42578125" customWidth="1"/>
    <col min="10" max="10" width="7.28515625" customWidth="1"/>
    <col min="11" max="11" width="6.7109375" customWidth="1"/>
    <col min="12" max="12" width="7.42578125" customWidth="1"/>
    <col min="13" max="13" width="5.7109375" customWidth="1"/>
    <col min="14" max="14" width="7.5703125" customWidth="1"/>
    <col min="15" max="16" width="7" customWidth="1"/>
    <col min="17" max="17" width="6.5703125" customWidth="1"/>
  </cols>
  <sheetData>
    <row r="1" spans="1:18" ht="15.75">
      <c r="A1" s="1" t="s">
        <v>177</v>
      </c>
    </row>
    <row r="2" spans="1:18" ht="15.75">
      <c r="A2" s="1" t="s">
        <v>117</v>
      </c>
    </row>
    <row r="3" spans="1:18" ht="15.75">
      <c r="A3" s="1" t="s">
        <v>2</v>
      </c>
      <c r="B3" s="1" t="s">
        <v>29</v>
      </c>
    </row>
    <row r="4" spans="1:18" ht="15.75">
      <c r="A4" s="1" t="s">
        <v>184</v>
      </c>
      <c r="B4" s="17"/>
      <c r="C4" s="17"/>
      <c r="D4" s="48" t="s">
        <v>170</v>
      </c>
      <c r="E4" s="17"/>
      <c r="F4" s="17"/>
      <c r="G4" s="17"/>
      <c r="K4" s="40"/>
    </row>
    <row r="5" spans="1:18" ht="13.9" customHeight="1">
      <c r="A5" s="62" t="s">
        <v>3</v>
      </c>
      <c r="B5" s="64" t="s">
        <v>4</v>
      </c>
      <c r="C5" s="4" t="s">
        <v>5</v>
      </c>
      <c r="D5" s="62" t="s">
        <v>44</v>
      </c>
      <c r="E5" s="62"/>
      <c r="F5" s="62"/>
      <c r="G5" s="62"/>
      <c r="H5" s="62"/>
      <c r="I5" s="62" t="s">
        <v>30</v>
      </c>
      <c r="J5" s="70" t="s">
        <v>31</v>
      </c>
      <c r="K5" s="70"/>
      <c r="L5" s="70"/>
      <c r="M5" s="70"/>
      <c r="N5" s="71" t="s">
        <v>33</v>
      </c>
      <c r="O5" s="71"/>
      <c r="P5" s="71"/>
      <c r="Q5" s="71"/>
    </row>
    <row r="6" spans="1:18" ht="25.5">
      <c r="A6" s="62"/>
      <c r="B6" s="64"/>
      <c r="C6" s="4" t="s">
        <v>6</v>
      </c>
      <c r="D6" s="62" t="s">
        <v>8</v>
      </c>
      <c r="E6" s="62"/>
      <c r="F6" s="62" t="s">
        <v>9</v>
      </c>
      <c r="G6" s="62"/>
      <c r="H6" s="4" t="s">
        <v>10</v>
      </c>
      <c r="I6" s="62"/>
      <c r="J6" s="7" t="s">
        <v>36</v>
      </c>
      <c r="K6" s="7" t="s">
        <v>35</v>
      </c>
      <c r="L6" s="7" t="s">
        <v>34</v>
      </c>
      <c r="M6" s="13" t="s">
        <v>32</v>
      </c>
      <c r="N6" s="14" t="s">
        <v>37</v>
      </c>
      <c r="O6" s="14" t="s">
        <v>38</v>
      </c>
      <c r="P6" s="14" t="s">
        <v>39</v>
      </c>
      <c r="Q6" s="14" t="s">
        <v>40</v>
      </c>
    </row>
    <row r="7" spans="1:18">
      <c r="A7" s="4"/>
      <c r="B7" s="7" t="s">
        <v>11</v>
      </c>
      <c r="C7" s="4"/>
      <c r="D7" s="62"/>
      <c r="E7" s="62"/>
      <c r="F7" s="62"/>
      <c r="G7" s="62"/>
      <c r="H7" s="4"/>
      <c r="I7" s="4"/>
      <c r="J7" s="2"/>
      <c r="K7" s="2"/>
      <c r="L7" s="2"/>
      <c r="M7" s="3"/>
      <c r="N7" s="15"/>
      <c r="O7" s="3"/>
      <c r="P7" s="3"/>
      <c r="Q7" s="3"/>
    </row>
    <row r="8" spans="1:18">
      <c r="A8" s="4" t="s">
        <v>152</v>
      </c>
      <c r="B8" s="4" t="s">
        <v>153</v>
      </c>
      <c r="C8" s="4" t="s">
        <v>164</v>
      </c>
      <c r="D8" s="4">
        <v>10.95</v>
      </c>
      <c r="E8" s="62">
        <v>10.5</v>
      </c>
      <c r="F8" s="62"/>
      <c r="G8" s="62">
        <v>36.75</v>
      </c>
      <c r="H8" s="62"/>
      <c r="I8" s="4">
        <v>301.64999999999998</v>
      </c>
      <c r="J8" s="4">
        <v>0.1</v>
      </c>
      <c r="K8" s="4">
        <v>0.15</v>
      </c>
      <c r="L8" s="4">
        <v>0.1</v>
      </c>
      <c r="M8" s="16">
        <v>5.0999999999999996</v>
      </c>
      <c r="N8" s="16">
        <v>77.25</v>
      </c>
      <c r="O8" s="9">
        <v>135.44999999999999</v>
      </c>
      <c r="P8" s="16">
        <v>18</v>
      </c>
      <c r="Q8" s="16">
        <v>1.35</v>
      </c>
      <c r="R8" s="45"/>
    </row>
    <row r="9" spans="1:18">
      <c r="A9" s="4" t="s">
        <v>25</v>
      </c>
      <c r="B9" s="4" t="s">
        <v>111</v>
      </c>
      <c r="C9" s="4">
        <v>200</v>
      </c>
      <c r="D9" s="4">
        <v>0.4</v>
      </c>
      <c r="E9" s="62">
        <v>0</v>
      </c>
      <c r="F9" s="62"/>
      <c r="G9" s="62">
        <v>27.4</v>
      </c>
      <c r="H9" s="62"/>
      <c r="I9" s="4">
        <v>106</v>
      </c>
      <c r="J9" s="47">
        <v>0.04</v>
      </c>
      <c r="K9" s="4">
        <v>0</v>
      </c>
      <c r="L9" s="4">
        <v>0</v>
      </c>
      <c r="M9" s="16"/>
      <c r="N9" s="16">
        <v>20.399999999999999</v>
      </c>
      <c r="O9" s="16">
        <v>32.25</v>
      </c>
      <c r="P9" s="16">
        <v>10.5</v>
      </c>
      <c r="Q9" s="16">
        <v>0.81</v>
      </c>
    </row>
    <row r="10" spans="1:18">
      <c r="A10" s="4"/>
      <c r="B10" s="4" t="s">
        <v>168</v>
      </c>
      <c r="C10" s="4">
        <v>150</v>
      </c>
      <c r="D10" s="4">
        <v>0.61</v>
      </c>
      <c r="E10" s="62">
        <v>0</v>
      </c>
      <c r="F10" s="62"/>
      <c r="G10" s="62">
        <v>16.95</v>
      </c>
      <c r="H10" s="62"/>
      <c r="I10" s="4">
        <v>69</v>
      </c>
      <c r="J10" s="4">
        <v>1.4999999999999999E-2</v>
      </c>
      <c r="K10" s="4">
        <v>25.3</v>
      </c>
      <c r="L10" s="4">
        <v>0</v>
      </c>
      <c r="M10" s="16"/>
      <c r="N10" s="16">
        <v>24.72</v>
      </c>
      <c r="O10" s="16">
        <v>0.45</v>
      </c>
      <c r="P10" s="16">
        <v>13.5</v>
      </c>
      <c r="Q10" s="16">
        <v>3.3</v>
      </c>
    </row>
    <row r="11" spans="1:18" ht="25.5">
      <c r="A11" s="4"/>
      <c r="B11" s="4" t="s">
        <v>51</v>
      </c>
      <c r="C11" s="39"/>
      <c r="D11" s="42">
        <f>SUM(D7:D10)</f>
        <v>11.959999999999999</v>
      </c>
      <c r="E11" s="63">
        <f>SUM(E7:F10)</f>
        <v>10.5</v>
      </c>
      <c r="F11" s="63"/>
      <c r="G11" s="63">
        <f>SUM(G7:H10)</f>
        <v>81.100000000000009</v>
      </c>
      <c r="H11" s="63"/>
      <c r="I11" s="42">
        <f>SUM(I7:I10)</f>
        <v>476.65</v>
      </c>
      <c r="J11" s="42">
        <f>SUM(J7:J10)</f>
        <v>0.15500000000000003</v>
      </c>
      <c r="K11" s="42">
        <f>SUM(K7:K10)</f>
        <v>25.45</v>
      </c>
      <c r="L11" s="42">
        <f>SUM(L7:L10)</f>
        <v>0.1</v>
      </c>
      <c r="M11" s="20"/>
      <c r="N11" s="42">
        <f>SUM(N7:N10)</f>
        <v>122.37</v>
      </c>
      <c r="O11" s="42">
        <f>SUM(O7:O10)</f>
        <v>168.14999999999998</v>
      </c>
      <c r="P11" s="42">
        <f>SUM(P7:P10)</f>
        <v>42</v>
      </c>
      <c r="Q11" s="42">
        <f>SUM(Q7:Q10)</f>
        <v>5.46</v>
      </c>
    </row>
    <row r="12" spans="1:18">
      <c r="A12" s="4"/>
      <c r="B12" s="7" t="s">
        <v>16</v>
      </c>
      <c r="C12" s="4"/>
      <c r="D12" s="4"/>
      <c r="E12" s="62"/>
      <c r="F12" s="62"/>
      <c r="G12" s="62"/>
      <c r="H12" s="62"/>
      <c r="I12" s="4"/>
      <c r="J12" s="2"/>
      <c r="K12" s="2"/>
      <c r="L12" s="2"/>
      <c r="M12" s="3"/>
      <c r="N12" s="3"/>
      <c r="O12" s="3"/>
      <c r="P12" s="3"/>
      <c r="Q12" s="3"/>
    </row>
    <row r="13" spans="1:18" ht="34.9" customHeight="1">
      <c r="A13" s="4" t="s">
        <v>52</v>
      </c>
      <c r="B13" s="4" t="s">
        <v>66</v>
      </c>
      <c r="C13" s="4">
        <v>100</v>
      </c>
      <c r="D13" s="4">
        <v>5.6</v>
      </c>
      <c r="E13" s="62">
        <v>19.3</v>
      </c>
      <c r="F13" s="62"/>
      <c r="G13" s="62">
        <v>5.16</v>
      </c>
      <c r="H13" s="62"/>
      <c r="I13" s="4">
        <v>209.17</v>
      </c>
      <c r="J13" s="4">
        <v>0.06</v>
      </c>
      <c r="K13" s="4">
        <v>18.3</v>
      </c>
      <c r="L13" s="4">
        <v>1.1000000000000001</v>
      </c>
      <c r="M13" s="16"/>
      <c r="N13" s="16">
        <v>160.1</v>
      </c>
      <c r="O13" s="16">
        <v>124.3</v>
      </c>
      <c r="P13" s="16">
        <v>13.1</v>
      </c>
      <c r="Q13" s="16">
        <v>1.1599999999999999</v>
      </c>
    </row>
    <row r="14" spans="1:18" ht="33.6" customHeight="1">
      <c r="A14" s="4" t="s">
        <v>154</v>
      </c>
      <c r="B14" s="4" t="s">
        <v>155</v>
      </c>
      <c r="C14" s="4">
        <v>125</v>
      </c>
      <c r="D14" s="4">
        <v>13.25</v>
      </c>
      <c r="E14" s="62">
        <v>12.37</v>
      </c>
      <c r="F14" s="62"/>
      <c r="G14" s="62">
        <v>16.37</v>
      </c>
      <c r="H14" s="62"/>
      <c r="I14" s="4">
        <v>225.37</v>
      </c>
      <c r="J14" s="4">
        <v>0.12</v>
      </c>
      <c r="K14" s="4">
        <v>6.6</v>
      </c>
      <c r="L14" s="4">
        <v>0.11</v>
      </c>
      <c r="M14" s="16">
        <v>1.37</v>
      </c>
      <c r="N14" s="16">
        <v>24.6</v>
      </c>
      <c r="O14" s="16">
        <v>179.1</v>
      </c>
      <c r="P14" s="16">
        <v>38.5</v>
      </c>
      <c r="Q14" s="16">
        <v>2.37</v>
      </c>
    </row>
    <row r="15" spans="1:18" ht="31.15" customHeight="1">
      <c r="A15" s="4" t="s">
        <v>74</v>
      </c>
      <c r="B15" s="4" t="s">
        <v>75</v>
      </c>
      <c r="C15" s="4">
        <v>200</v>
      </c>
      <c r="D15" s="4">
        <v>2.7</v>
      </c>
      <c r="E15" s="62">
        <v>2.8</v>
      </c>
      <c r="F15" s="62"/>
      <c r="G15" s="62">
        <v>4.95</v>
      </c>
      <c r="H15" s="62"/>
      <c r="I15" s="4">
        <v>153</v>
      </c>
      <c r="J15" s="47">
        <v>0.02</v>
      </c>
      <c r="K15" s="4">
        <v>0.65</v>
      </c>
      <c r="L15" s="4">
        <v>0.02</v>
      </c>
      <c r="M15" s="16"/>
      <c r="N15" s="16">
        <v>64.400000000000006</v>
      </c>
      <c r="O15" s="16">
        <v>55</v>
      </c>
      <c r="P15" s="16">
        <v>7</v>
      </c>
      <c r="Q15" s="16">
        <v>0.33</v>
      </c>
    </row>
    <row r="16" spans="1:18">
      <c r="A16" s="4"/>
      <c r="B16" s="4" t="s">
        <v>15</v>
      </c>
      <c r="C16" s="4">
        <v>45</v>
      </c>
      <c r="D16" s="4">
        <v>4.62</v>
      </c>
      <c r="E16" s="62">
        <v>1.8</v>
      </c>
      <c r="F16" s="62"/>
      <c r="G16" s="62">
        <v>29.88</v>
      </c>
      <c r="H16" s="62"/>
      <c r="I16" s="4">
        <v>118.5</v>
      </c>
      <c r="J16" s="4">
        <v>0.04</v>
      </c>
      <c r="K16" s="4">
        <v>0</v>
      </c>
      <c r="L16" s="4">
        <v>0</v>
      </c>
      <c r="M16" s="16"/>
      <c r="N16" s="16">
        <v>5.7</v>
      </c>
      <c r="O16" s="16">
        <v>13.8</v>
      </c>
      <c r="P16" s="16">
        <v>12.8</v>
      </c>
      <c r="Q16" s="16">
        <v>21</v>
      </c>
    </row>
    <row r="17" spans="1:17" ht="25.5">
      <c r="A17" s="4"/>
      <c r="B17" s="2" t="s">
        <v>28</v>
      </c>
      <c r="C17" s="39"/>
      <c r="D17" s="39">
        <f>SUM(D13:D16)</f>
        <v>26.17</v>
      </c>
      <c r="E17" s="63">
        <f>SUM(E13:F16)</f>
        <v>36.269999999999996</v>
      </c>
      <c r="F17" s="63"/>
      <c r="G17" s="39">
        <f>SUM(G11:G16)</f>
        <v>137.46</v>
      </c>
      <c r="H17" s="42">
        <v>56.36</v>
      </c>
      <c r="I17" s="42">
        <f>SUM(I13:I16)</f>
        <v>706.04</v>
      </c>
      <c r="J17" s="42">
        <f>SUM(J13:J16)</f>
        <v>0.24</v>
      </c>
      <c r="K17" s="42">
        <f>SUM(K13:K16)</f>
        <v>25.549999999999997</v>
      </c>
      <c r="L17" s="42">
        <f>SUM(L13:L16)</f>
        <v>1.2300000000000002</v>
      </c>
      <c r="M17" s="20"/>
      <c r="N17" s="42">
        <f>SUM(N13:N16)</f>
        <v>254.79999999999998</v>
      </c>
      <c r="O17" s="42">
        <f>SUM(O13:O16)</f>
        <v>372.2</v>
      </c>
      <c r="P17" s="42">
        <f>SUM(P13:P16)</f>
        <v>71.400000000000006</v>
      </c>
      <c r="Q17" s="42">
        <f>SUM(Q13:Q16)</f>
        <v>24.86</v>
      </c>
    </row>
    <row r="23" spans="1:17" ht="15.75">
      <c r="A23" s="1" t="s">
        <v>177</v>
      </c>
    </row>
    <row r="24" spans="1:17" ht="15.75">
      <c r="A24" s="1" t="s">
        <v>117</v>
      </c>
    </row>
    <row r="25" spans="1:17" ht="15.75">
      <c r="A25" s="1" t="s">
        <v>2</v>
      </c>
      <c r="B25" s="1" t="s">
        <v>29</v>
      </c>
    </row>
    <row r="26" spans="1:17" ht="15.75">
      <c r="A26" s="1" t="s">
        <v>184</v>
      </c>
      <c r="B26" s="17"/>
      <c r="C26" s="17"/>
      <c r="D26" s="48" t="s">
        <v>180</v>
      </c>
      <c r="E26" s="17"/>
      <c r="F26" s="17"/>
      <c r="G26" s="17"/>
    </row>
    <row r="27" spans="1:17">
      <c r="A27" s="62" t="s">
        <v>3</v>
      </c>
      <c r="B27" s="64" t="s">
        <v>4</v>
      </c>
      <c r="C27" s="4" t="s">
        <v>5</v>
      </c>
      <c r="D27" s="62" t="s">
        <v>44</v>
      </c>
      <c r="E27" s="62"/>
      <c r="F27" s="62"/>
      <c r="G27" s="62"/>
      <c r="H27" s="62"/>
      <c r="I27" s="62" t="s">
        <v>30</v>
      </c>
      <c r="J27" s="70" t="s">
        <v>31</v>
      </c>
      <c r="K27" s="70"/>
      <c r="L27" s="70"/>
      <c r="M27" s="70"/>
      <c r="N27" s="71" t="s">
        <v>33</v>
      </c>
      <c r="O27" s="71"/>
      <c r="P27" s="71"/>
      <c r="Q27" s="71"/>
    </row>
    <row r="28" spans="1:17" ht="25.5">
      <c r="A28" s="62"/>
      <c r="B28" s="64"/>
      <c r="C28" s="4" t="s">
        <v>6</v>
      </c>
      <c r="D28" s="62" t="s">
        <v>8</v>
      </c>
      <c r="E28" s="62"/>
      <c r="F28" s="62" t="s">
        <v>9</v>
      </c>
      <c r="G28" s="62"/>
      <c r="H28" s="4" t="s">
        <v>10</v>
      </c>
      <c r="I28" s="62"/>
      <c r="J28" s="7" t="s">
        <v>36</v>
      </c>
      <c r="K28" s="7" t="s">
        <v>35</v>
      </c>
      <c r="L28" s="7" t="s">
        <v>34</v>
      </c>
      <c r="M28" s="13" t="s">
        <v>32</v>
      </c>
      <c r="N28" s="14" t="s">
        <v>37</v>
      </c>
      <c r="O28" s="14" t="s">
        <v>38</v>
      </c>
      <c r="P28" s="14" t="s">
        <v>39</v>
      </c>
      <c r="Q28" s="14" t="s">
        <v>40</v>
      </c>
    </row>
    <row r="29" spans="1:17">
      <c r="A29" s="4"/>
      <c r="B29" s="7" t="s">
        <v>11</v>
      </c>
      <c r="C29" s="4"/>
      <c r="D29" s="62"/>
      <c r="E29" s="62"/>
      <c r="F29" s="62"/>
      <c r="G29" s="62"/>
      <c r="H29" s="4"/>
      <c r="I29" s="4"/>
      <c r="J29" s="2"/>
      <c r="K29" s="2"/>
      <c r="L29" s="2"/>
      <c r="M29" s="3"/>
      <c r="N29" s="15"/>
      <c r="O29" s="3"/>
      <c r="P29" s="3"/>
      <c r="Q29" s="3"/>
    </row>
    <row r="30" spans="1:17">
      <c r="A30" s="4" t="s">
        <v>152</v>
      </c>
      <c r="B30" s="4" t="s">
        <v>153</v>
      </c>
      <c r="C30" s="4" t="s">
        <v>50</v>
      </c>
      <c r="D30" s="4">
        <v>14.4</v>
      </c>
      <c r="E30" s="62">
        <v>13.8</v>
      </c>
      <c r="F30" s="62"/>
      <c r="G30" s="62">
        <v>48.4</v>
      </c>
      <c r="H30" s="62"/>
      <c r="I30" s="4">
        <v>397.1</v>
      </c>
      <c r="J30" s="4">
        <v>0.1</v>
      </c>
      <c r="K30" s="4">
        <v>0.15</v>
      </c>
      <c r="L30" s="4">
        <v>0.1</v>
      </c>
      <c r="M30" s="16">
        <v>5.0999999999999996</v>
      </c>
      <c r="N30" s="16">
        <v>77.25</v>
      </c>
      <c r="O30" s="9">
        <v>135.44999999999999</v>
      </c>
      <c r="P30" s="16">
        <v>18</v>
      </c>
      <c r="Q30" s="16">
        <v>1.35</v>
      </c>
    </row>
    <row r="31" spans="1:17">
      <c r="A31" s="4" t="s">
        <v>25</v>
      </c>
      <c r="B31" s="4" t="s">
        <v>111</v>
      </c>
      <c r="C31" s="4">
        <v>200</v>
      </c>
      <c r="D31" s="4">
        <v>0.4</v>
      </c>
      <c r="E31" s="62">
        <v>0</v>
      </c>
      <c r="F31" s="62"/>
      <c r="G31" s="62">
        <v>27.4</v>
      </c>
      <c r="H31" s="62"/>
      <c r="I31" s="4">
        <v>106</v>
      </c>
      <c r="J31" s="47">
        <v>0.04</v>
      </c>
      <c r="K31" s="4">
        <v>0</v>
      </c>
      <c r="L31" s="4">
        <v>0</v>
      </c>
      <c r="M31" s="16"/>
      <c r="N31" s="16">
        <v>20.399999999999999</v>
      </c>
      <c r="O31" s="16">
        <v>32.25</v>
      </c>
      <c r="P31" s="16">
        <v>10.5</v>
      </c>
      <c r="Q31" s="16">
        <v>0.81</v>
      </c>
    </row>
    <row r="32" spans="1:17">
      <c r="A32" s="4"/>
      <c r="B32" s="4" t="s">
        <v>168</v>
      </c>
      <c r="C32" s="4">
        <v>150</v>
      </c>
      <c r="D32" s="4">
        <v>0.61</v>
      </c>
      <c r="E32" s="62">
        <v>0</v>
      </c>
      <c r="F32" s="62"/>
      <c r="G32" s="62">
        <v>16.95</v>
      </c>
      <c r="H32" s="62"/>
      <c r="I32" s="4">
        <v>69</v>
      </c>
      <c r="J32" s="4">
        <v>1.4999999999999999E-2</v>
      </c>
      <c r="K32" s="4">
        <v>25.3</v>
      </c>
      <c r="L32" s="4">
        <v>0</v>
      </c>
      <c r="M32" s="16"/>
      <c r="N32" s="16">
        <v>24.72</v>
      </c>
      <c r="O32" s="16">
        <v>0.45</v>
      </c>
      <c r="P32" s="16">
        <v>13.5</v>
      </c>
      <c r="Q32" s="16">
        <v>3.3</v>
      </c>
    </row>
    <row r="33" spans="1:17" ht="25.5">
      <c r="A33" s="4"/>
      <c r="B33" s="4" t="s">
        <v>51</v>
      </c>
      <c r="C33" s="39"/>
      <c r="D33" s="42">
        <f>SUM(D29:D32)</f>
        <v>15.41</v>
      </c>
      <c r="E33" s="63">
        <f>SUM(E29:F32)</f>
        <v>13.8</v>
      </c>
      <c r="F33" s="63"/>
      <c r="G33" s="63">
        <f>SUM(G29:H32)</f>
        <v>92.75</v>
      </c>
      <c r="H33" s="63"/>
      <c r="I33" s="42">
        <f>SUM(I29:I32)</f>
        <v>572.1</v>
      </c>
      <c r="J33" s="42">
        <f>SUM(J29:J32)</f>
        <v>0.15500000000000003</v>
      </c>
      <c r="K33" s="42">
        <f>SUM(K29:K32)</f>
        <v>25.45</v>
      </c>
      <c r="L33" s="42">
        <f>SUM(L29:L32)</f>
        <v>0.1</v>
      </c>
      <c r="M33" s="20"/>
      <c r="N33" s="42">
        <f>SUM(N29:N32)</f>
        <v>122.37</v>
      </c>
      <c r="O33" s="42">
        <f>SUM(O29:O32)</f>
        <v>168.14999999999998</v>
      </c>
      <c r="P33" s="42">
        <f>SUM(P29:P32)</f>
        <v>42</v>
      </c>
      <c r="Q33" s="42">
        <f>SUM(Q29:Q32)</f>
        <v>5.46</v>
      </c>
    </row>
    <row r="34" spans="1:17">
      <c r="A34" s="4"/>
      <c r="B34" s="7" t="s">
        <v>16</v>
      </c>
      <c r="C34" s="4"/>
      <c r="D34" s="4"/>
      <c r="E34" s="62"/>
      <c r="F34" s="62"/>
      <c r="G34" s="62"/>
      <c r="H34" s="62"/>
      <c r="I34" s="4"/>
      <c r="J34" s="2"/>
      <c r="K34" s="2"/>
      <c r="L34" s="2"/>
      <c r="M34" s="3"/>
      <c r="N34" s="3"/>
      <c r="O34" s="3"/>
      <c r="P34" s="3"/>
      <c r="Q34" s="3"/>
    </row>
    <row r="35" spans="1:17" ht="25.5">
      <c r="A35" s="4" t="s">
        <v>52</v>
      </c>
      <c r="B35" s="4" t="s">
        <v>66</v>
      </c>
      <c r="C35" s="4">
        <v>100</v>
      </c>
      <c r="D35" s="4">
        <v>5.6</v>
      </c>
      <c r="E35" s="62">
        <v>19.3</v>
      </c>
      <c r="F35" s="62"/>
      <c r="G35" s="62">
        <v>5.16</v>
      </c>
      <c r="H35" s="62"/>
      <c r="I35" s="4">
        <v>209.17</v>
      </c>
      <c r="J35" s="4">
        <v>0.06</v>
      </c>
      <c r="K35" s="4">
        <v>18.3</v>
      </c>
      <c r="L35" s="4">
        <v>1.1000000000000001</v>
      </c>
      <c r="M35" s="16"/>
      <c r="N35" s="16">
        <v>160.1</v>
      </c>
      <c r="O35" s="16">
        <v>124.3</v>
      </c>
      <c r="P35" s="16">
        <v>13.1</v>
      </c>
      <c r="Q35" s="16">
        <v>1.1599999999999999</v>
      </c>
    </row>
    <row r="36" spans="1:17" ht="25.5">
      <c r="A36" s="4" t="s">
        <v>154</v>
      </c>
      <c r="B36" s="4" t="s">
        <v>155</v>
      </c>
      <c r="C36" s="4">
        <v>150</v>
      </c>
      <c r="D36" s="4">
        <v>15.9</v>
      </c>
      <c r="E36" s="62">
        <v>14.8</v>
      </c>
      <c r="F36" s="62"/>
      <c r="G36" s="62">
        <v>19.600000000000001</v>
      </c>
      <c r="H36" s="62"/>
      <c r="I36" s="4">
        <v>270.39999999999998</v>
      </c>
      <c r="J36" s="4">
        <v>0.12</v>
      </c>
      <c r="K36" s="4">
        <v>6.6</v>
      </c>
      <c r="L36" s="4">
        <v>0.11</v>
      </c>
      <c r="M36" s="16">
        <v>1.37</v>
      </c>
      <c r="N36" s="16">
        <v>24.6</v>
      </c>
      <c r="O36" s="16">
        <v>179.1</v>
      </c>
      <c r="P36" s="16">
        <v>38.5</v>
      </c>
      <c r="Q36" s="16">
        <v>2.37</v>
      </c>
    </row>
    <row r="37" spans="1:17" ht="25.5">
      <c r="A37" s="4" t="s">
        <v>74</v>
      </c>
      <c r="B37" s="4" t="s">
        <v>75</v>
      </c>
      <c r="C37" s="4">
        <v>200</v>
      </c>
      <c r="D37" s="4">
        <v>2.7</v>
      </c>
      <c r="E37" s="62">
        <v>2.8</v>
      </c>
      <c r="F37" s="62"/>
      <c r="G37" s="62">
        <v>4.95</v>
      </c>
      <c r="H37" s="62"/>
      <c r="I37" s="4">
        <v>153</v>
      </c>
      <c r="J37" s="47">
        <v>0.02</v>
      </c>
      <c r="K37" s="4">
        <v>0.65</v>
      </c>
      <c r="L37" s="4">
        <v>0.02</v>
      </c>
      <c r="M37" s="16"/>
      <c r="N37" s="16">
        <v>64.400000000000006</v>
      </c>
      <c r="O37" s="16">
        <v>55</v>
      </c>
      <c r="P37" s="16">
        <v>7</v>
      </c>
      <c r="Q37" s="16">
        <v>0.33</v>
      </c>
    </row>
    <row r="38" spans="1:17">
      <c r="A38" s="4"/>
      <c r="B38" s="4" t="s">
        <v>15</v>
      </c>
      <c r="C38" s="39">
        <v>60</v>
      </c>
      <c r="D38" s="39">
        <v>4.62</v>
      </c>
      <c r="E38" s="63">
        <v>1.8</v>
      </c>
      <c r="F38" s="63"/>
      <c r="G38" s="63">
        <v>29.88</v>
      </c>
      <c r="H38" s="63"/>
      <c r="I38" s="42">
        <v>158</v>
      </c>
      <c r="J38" s="4">
        <v>0.06</v>
      </c>
      <c r="K38" s="4"/>
      <c r="L38" s="4"/>
      <c r="M38" s="16"/>
      <c r="N38" s="16">
        <v>7.4</v>
      </c>
      <c r="O38" s="16">
        <v>18.399999999999999</v>
      </c>
      <c r="P38" s="16">
        <v>12.8</v>
      </c>
      <c r="Q38" s="16">
        <v>28.02</v>
      </c>
    </row>
    <row r="39" spans="1:17" ht="25.5">
      <c r="A39" s="4"/>
      <c r="B39" s="2" t="s">
        <v>28</v>
      </c>
      <c r="C39" s="39"/>
      <c r="D39" s="39">
        <f>SUM(D35:D38)</f>
        <v>28.82</v>
      </c>
      <c r="E39" s="63">
        <f>SUM(E35:F38)</f>
        <v>38.699999999999996</v>
      </c>
      <c r="F39" s="63"/>
      <c r="G39" s="39">
        <f>SUM(G33:G38)</f>
        <v>152.34</v>
      </c>
      <c r="H39" s="42">
        <v>56.36</v>
      </c>
      <c r="I39" s="42">
        <f>SUM(I35:I38)</f>
        <v>790.56999999999994</v>
      </c>
      <c r="J39" s="42">
        <f>SUM(J35:J38)</f>
        <v>0.26</v>
      </c>
      <c r="K39" s="42">
        <f>SUM(K35:K38)</f>
        <v>25.549999999999997</v>
      </c>
      <c r="L39" s="42">
        <f>SUM(L35:L38)</f>
        <v>1.2300000000000002</v>
      </c>
      <c r="M39" s="20"/>
      <c r="N39" s="42">
        <f>SUM(N35:N38)</f>
        <v>256.5</v>
      </c>
      <c r="O39" s="42">
        <f>SUM(O35:O38)</f>
        <v>376.79999999999995</v>
      </c>
      <c r="P39" s="42">
        <f>SUM(P35:P38)</f>
        <v>71.400000000000006</v>
      </c>
      <c r="Q39" s="42">
        <f>SUM(Q35:Q38)</f>
        <v>31.88</v>
      </c>
    </row>
  </sheetData>
  <mergeCells count="58">
    <mergeCell ref="A5:A6"/>
    <mergeCell ref="B5:B6"/>
    <mergeCell ref="D5:H5"/>
    <mergeCell ref="D7:E7"/>
    <mergeCell ref="F7:G7"/>
    <mergeCell ref="E8:F8"/>
    <mergeCell ref="G8:H8"/>
    <mergeCell ref="I5:I6"/>
    <mergeCell ref="D6:E6"/>
    <mergeCell ref="F6:G6"/>
    <mergeCell ref="G14:H14"/>
    <mergeCell ref="E11:F11"/>
    <mergeCell ref="G11:H11"/>
    <mergeCell ref="E12:F12"/>
    <mergeCell ref="G12:H12"/>
    <mergeCell ref="E9:F9"/>
    <mergeCell ref="G9:H9"/>
    <mergeCell ref="E10:F10"/>
    <mergeCell ref="G10:H10"/>
    <mergeCell ref="E17:F17"/>
    <mergeCell ref="J5:M5"/>
    <mergeCell ref="N5:Q5"/>
    <mergeCell ref="E15:F15"/>
    <mergeCell ref="G15:H15"/>
    <mergeCell ref="E16:F16"/>
    <mergeCell ref="G16:H16"/>
    <mergeCell ref="E13:F13"/>
    <mergeCell ref="G13:H13"/>
    <mergeCell ref="E14:F14"/>
    <mergeCell ref="A27:A28"/>
    <mergeCell ref="B27:B28"/>
    <mergeCell ref="D27:H27"/>
    <mergeCell ref="I27:I28"/>
    <mergeCell ref="J27:M27"/>
    <mergeCell ref="N27:Q27"/>
    <mergeCell ref="D28:E28"/>
    <mergeCell ref="F28:G28"/>
    <mergeCell ref="D29:E29"/>
    <mergeCell ref="F29:G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9:F39"/>
    <mergeCell ref="E36:F36"/>
    <mergeCell ref="G36:H36"/>
    <mergeCell ref="E37:F37"/>
    <mergeCell ref="G37:H37"/>
    <mergeCell ref="E38:F38"/>
    <mergeCell ref="G38:H38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2"/>
  <sheetViews>
    <sheetView tabSelected="1" zoomScale="75" workbookViewId="0">
      <selection activeCell="K2" sqref="K2"/>
    </sheetView>
  </sheetViews>
  <sheetFormatPr defaultRowHeight="12.75"/>
  <cols>
    <col min="2" max="2" width="26.7109375" customWidth="1"/>
    <col min="3" max="3" width="10.28515625" customWidth="1"/>
    <col min="4" max="4" width="6.42578125" customWidth="1"/>
    <col min="5" max="5" width="6" customWidth="1"/>
    <col min="6" max="6" width="8.85546875" hidden="1" customWidth="1"/>
    <col min="8" max="8" width="7.7109375" customWidth="1"/>
    <col min="9" max="9" width="0.140625" customWidth="1"/>
    <col min="10" max="10" width="5.85546875" customWidth="1"/>
    <col min="11" max="11" width="5.5703125" customWidth="1"/>
    <col min="12" max="12" width="4.85546875" customWidth="1"/>
    <col min="13" max="13" width="5.85546875" customWidth="1"/>
    <col min="14" max="15" width="7.140625" customWidth="1"/>
    <col min="16" max="16" width="6.5703125" customWidth="1"/>
    <col min="17" max="17" width="7.140625" customWidth="1"/>
  </cols>
  <sheetData>
    <row r="1" spans="1:17" ht="15.75">
      <c r="A1" s="1" t="s">
        <v>0</v>
      </c>
    </row>
    <row r="2" spans="1:17" ht="15.75">
      <c r="A2" s="1" t="s">
        <v>1</v>
      </c>
    </row>
    <row r="3" spans="1:17" ht="15.75">
      <c r="A3" s="1" t="s">
        <v>2</v>
      </c>
      <c r="B3" s="1" t="s">
        <v>29</v>
      </c>
    </row>
    <row r="4" spans="1:17" ht="15.75">
      <c r="A4" s="1" t="s">
        <v>182</v>
      </c>
      <c r="B4" s="17"/>
      <c r="C4" s="17"/>
      <c r="D4" s="48" t="s">
        <v>170</v>
      </c>
      <c r="E4" s="17"/>
      <c r="F4" s="17"/>
      <c r="G4" s="17"/>
    </row>
    <row r="5" spans="1:17">
      <c r="A5" s="62" t="s">
        <v>3</v>
      </c>
      <c r="B5" s="64" t="s">
        <v>4</v>
      </c>
      <c r="C5" s="4" t="s">
        <v>5</v>
      </c>
      <c r="D5" s="62" t="s">
        <v>7</v>
      </c>
      <c r="E5" s="62"/>
      <c r="F5" s="62"/>
      <c r="G5" s="62"/>
      <c r="H5" s="64" t="s">
        <v>30</v>
      </c>
      <c r="I5" s="4"/>
      <c r="J5" s="64" t="s">
        <v>31</v>
      </c>
      <c r="K5" s="64"/>
      <c r="L5" s="64"/>
      <c r="M5" s="64"/>
      <c r="N5" s="65" t="s">
        <v>33</v>
      </c>
      <c r="O5" s="65"/>
      <c r="P5" s="65"/>
      <c r="Q5" s="65"/>
    </row>
    <row r="6" spans="1:17" ht="25.5">
      <c r="A6" s="62"/>
      <c r="B6" s="64"/>
      <c r="C6" s="4" t="s">
        <v>6</v>
      </c>
      <c r="D6" s="4" t="s">
        <v>8</v>
      </c>
      <c r="E6" s="4" t="s">
        <v>9</v>
      </c>
      <c r="F6" s="62" t="s">
        <v>10</v>
      </c>
      <c r="G6" s="62"/>
      <c r="H6" s="64"/>
      <c r="I6" s="4"/>
      <c r="J6" s="5" t="s">
        <v>36</v>
      </c>
      <c r="K6" s="5" t="s">
        <v>35</v>
      </c>
      <c r="L6" s="5" t="s">
        <v>34</v>
      </c>
      <c r="M6" s="6" t="s">
        <v>32</v>
      </c>
      <c r="N6" s="8" t="s">
        <v>37</v>
      </c>
      <c r="O6" s="8" t="s">
        <v>38</v>
      </c>
      <c r="P6" s="8" t="s">
        <v>39</v>
      </c>
      <c r="Q6" s="8" t="s">
        <v>40</v>
      </c>
    </row>
    <row r="7" spans="1:17">
      <c r="A7" s="4"/>
      <c r="B7" s="5" t="s">
        <v>11</v>
      </c>
      <c r="C7" s="4"/>
      <c r="D7" s="4"/>
      <c r="E7" s="4"/>
      <c r="F7" s="62"/>
      <c r="G7" s="62"/>
      <c r="H7" s="4"/>
      <c r="I7" s="4"/>
      <c r="J7" s="4"/>
      <c r="K7" s="4"/>
      <c r="L7" s="4"/>
      <c r="M7" s="16"/>
      <c r="N7" s="45"/>
      <c r="O7" s="16"/>
      <c r="P7" s="16"/>
      <c r="Q7" s="16"/>
    </row>
    <row r="8" spans="1:17" ht="30" customHeight="1">
      <c r="A8" s="4" t="s">
        <v>12</v>
      </c>
      <c r="B8" s="4" t="s">
        <v>42</v>
      </c>
      <c r="C8" s="4" t="s">
        <v>41</v>
      </c>
      <c r="D8" s="4">
        <v>25.95</v>
      </c>
      <c r="E8" s="62">
        <v>22.4</v>
      </c>
      <c r="F8" s="62"/>
      <c r="G8" s="4">
        <v>30.85</v>
      </c>
      <c r="H8" s="4">
        <v>457.5</v>
      </c>
      <c r="I8" s="4"/>
      <c r="J8" s="4">
        <v>0.15</v>
      </c>
      <c r="K8" s="4">
        <v>0.6</v>
      </c>
      <c r="L8" s="4">
        <v>0.24</v>
      </c>
      <c r="M8" s="16"/>
      <c r="N8" s="16">
        <v>90.25</v>
      </c>
      <c r="O8" s="9">
        <v>309.5</v>
      </c>
      <c r="P8" s="16">
        <v>300.56</v>
      </c>
      <c r="Q8" s="16">
        <v>1.5</v>
      </c>
    </row>
    <row r="9" spans="1:17" ht="22.9" customHeight="1">
      <c r="A9" s="4" t="s">
        <v>13</v>
      </c>
      <c r="B9" s="4" t="s">
        <v>158</v>
      </c>
      <c r="C9" s="4">
        <v>200</v>
      </c>
      <c r="D9" s="4">
        <v>1.6</v>
      </c>
      <c r="E9" s="62">
        <v>1.6</v>
      </c>
      <c r="F9" s="62"/>
      <c r="G9" s="4">
        <v>17.3</v>
      </c>
      <c r="H9" s="4">
        <v>87</v>
      </c>
      <c r="I9" s="4"/>
      <c r="J9" s="4">
        <v>0.02</v>
      </c>
      <c r="K9" s="4">
        <v>0.75</v>
      </c>
      <c r="L9" s="4">
        <v>0.02</v>
      </c>
      <c r="M9" s="16"/>
      <c r="N9" s="16">
        <v>65.25</v>
      </c>
      <c r="O9" s="16">
        <v>53.24</v>
      </c>
      <c r="P9" s="16">
        <v>11.4</v>
      </c>
      <c r="Q9" s="16">
        <v>0.9</v>
      </c>
    </row>
    <row r="10" spans="1:17" ht="19.5" customHeight="1">
      <c r="A10" s="4"/>
      <c r="B10" s="4" t="s">
        <v>15</v>
      </c>
      <c r="C10" s="4">
        <v>30</v>
      </c>
      <c r="D10" s="4">
        <v>2.31</v>
      </c>
      <c r="E10" s="62">
        <v>0.9</v>
      </c>
      <c r="F10" s="62"/>
      <c r="G10" s="4">
        <v>14.94</v>
      </c>
      <c r="H10" s="4">
        <v>79</v>
      </c>
      <c r="I10" s="4"/>
      <c r="J10" s="4">
        <v>0.03</v>
      </c>
      <c r="K10" s="4"/>
      <c r="L10" s="4"/>
      <c r="M10" s="16"/>
      <c r="N10" s="16">
        <v>3.7</v>
      </c>
      <c r="O10" s="16">
        <v>9.1999999999999993</v>
      </c>
      <c r="P10" s="16">
        <v>6.4</v>
      </c>
      <c r="Q10" s="16">
        <v>14</v>
      </c>
    </row>
    <row r="11" spans="1:17" ht="19.5" customHeight="1">
      <c r="A11" s="4"/>
      <c r="B11" s="4" t="s">
        <v>169</v>
      </c>
      <c r="C11" s="39"/>
      <c r="D11" s="42">
        <f>SUM(D8:D10)</f>
        <v>29.86</v>
      </c>
      <c r="E11" s="63">
        <f>SUM(E8:F10)</f>
        <v>24.9</v>
      </c>
      <c r="F11" s="63"/>
      <c r="G11" s="39">
        <f t="shared" ref="G11:L11" si="0">SUM(G8:G10)</f>
        <v>63.09</v>
      </c>
      <c r="H11" s="39">
        <f t="shared" si="0"/>
        <v>623.5</v>
      </c>
      <c r="I11" s="42">
        <f t="shared" si="0"/>
        <v>0</v>
      </c>
      <c r="J11" s="42">
        <f t="shared" si="0"/>
        <v>0.19999999999999998</v>
      </c>
      <c r="K11" s="42">
        <f t="shared" si="0"/>
        <v>1.35</v>
      </c>
      <c r="L11" s="42">
        <f t="shared" si="0"/>
        <v>0.26</v>
      </c>
      <c r="M11" s="20"/>
      <c r="N11" s="42">
        <f>SUM(N8:N10)</f>
        <v>159.19999999999999</v>
      </c>
      <c r="O11" s="42">
        <f>SUM(O8:O10)</f>
        <v>371.94</v>
      </c>
      <c r="P11" s="42">
        <f>SUM(P8:P10)</f>
        <v>318.35999999999996</v>
      </c>
      <c r="Q11" s="42">
        <f>SUM(Q8:Q10)</f>
        <v>16.399999999999999</v>
      </c>
    </row>
    <row r="12" spans="1:17" ht="12" customHeight="1">
      <c r="A12" s="4"/>
      <c r="B12" s="5" t="s">
        <v>16</v>
      </c>
      <c r="C12" s="4"/>
      <c r="D12" s="4"/>
      <c r="E12" s="62"/>
      <c r="F12" s="62"/>
      <c r="G12" s="4"/>
      <c r="H12" s="4"/>
      <c r="I12" s="4"/>
      <c r="J12" s="4"/>
      <c r="K12" s="4"/>
      <c r="L12" s="4"/>
      <c r="M12" s="16"/>
      <c r="N12" s="16"/>
      <c r="O12" s="16"/>
      <c r="P12" s="16"/>
      <c r="Q12" s="16"/>
    </row>
    <row r="13" spans="1:17" ht="24.6" customHeight="1">
      <c r="A13" s="4" t="s">
        <v>17</v>
      </c>
      <c r="B13" s="4" t="s">
        <v>18</v>
      </c>
      <c r="C13" s="4">
        <v>60</v>
      </c>
      <c r="D13" s="4">
        <v>0.84</v>
      </c>
      <c r="E13" s="62">
        <v>3</v>
      </c>
      <c r="F13" s="62"/>
      <c r="G13" s="4">
        <v>12.4</v>
      </c>
      <c r="H13" s="4">
        <v>72.239999999999995</v>
      </c>
      <c r="I13" s="4">
        <v>0.02</v>
      </c>
      <c r="J13" s="4">
        <v>0.02</v>
      </c>
      <c r="K13" s="4">
        <v>6.5</v>
      </c>
      <c r="L13" s="4">
        <v>0.01</v>
      </c>
      <c r="M13" s="16"/>
      <c r="N13" s="16">
        <v>22.86</v>
      </c>
      <c r="O13" s="16">
        <v>38.5</v>
      </c>
      <c r="P13" s="16">
        <v>13.32</v>
      </c>
      <c r="Q13" s="16">
        <v>1.17</v>
      </c>
    </row>
    <row r="14" spans="1:17" ht="18" customHeight="1">
      <c r="A14" s="4" t="s">
        <v>19</v>
      </c>
      <c r="B14" s="4" t="s">
        <v>20</v>
      </c>
      <c r="C14" s="4">
        <v>250</v>
      </c>
      <c r="D14" s="4">
        <v>13.5</v>
      </c>
      <c r="E14" s="62">
        <v>3.6</v>
      </c>
      <c r="F14" s="62"/>
      <c r="G14" s="4">
        <v>12.5</v>
      </c>
      <c r="H14" s="4">
        <v>132</v>
      </c>
      <c r="I14" s="4"/>
      <c r="J14" s="4">
        <v>0.18</v>
      </c>
      <c r="K14" s="4">
        <v>18.7</v>
      </c>
      <c r="L14" s="4">
        <v>0.09</v>
      </c>
      <c r="M14" s="16"/>
      <c r="N14" s="16">
        <v>49.2</v>
      </c>
      <c r="O14" s="16">
        <v>260.39999999999998</v>
      </c>
      <c r="P14" s="16">
        <v>49.3</v>
      </c>
      <c r="Q14" s="16">
        <v>1.73</v>
      </c>
    </row>
    <row r="15" spans="1:17" ht="23.45" customHeight="1">
      <c r="A15" s="4" t="s">
        <v>21</v>
      </c>
      <c r="B15" s="4" t="s">
        <v>22</v>
      </c>
      <c r="C15" s="4">
        <v>150</v>
      </c>
      <c r="D15" s="4">
        <v>3.5</v>
      </c>
      <c r="E15" s="62">
        <v>3.6</v>
      </c>
      <c r="F15" s="62"/>
      <c r="G15" s="4">
        <v>14</v>
      </c>
      <c r="H15" s="4">
        <v>102</v>
      </c>
      <c r="I15" s="4"/>
      <c r="J15" s="4">
        <v>0.14000000000000001</v>
      </c>
      <c r="K15" s="4">
        <v>24.5</v>
      </c>
      <c r="L15" s="4">
        <v>0.52</v>
      </c>
      <c r="M15" s="16"/>
      <c r="N15" s="16">
        <v>39.700000000000003</v>
      </c>
      <c r="O15" s="16">
        <v>76.3</v>
      </c>
      <c r="P15" s="16">
        <v>19.3</v>
      </c>
      <c r="Q15" s="16">
        <v>0.67</v>
      </c>
    </row>
    <row r="16" spans="1:17" ht="21" customHeight="1">
      <c r="A16" s="4" t="s">
        <v>23</v>
      </c>
      <c r="B16" s="4" t="s">
        <v>24</v>
      </c>
      <c r="C16" s="4">
        <v>80</v>
      </c>
      <c r="D16" s="4">
        <v>11.1</v>
      </c>
      <c r="E16" s="62">
        <v>8.32</v>
      </c>
      <c r="F16" s="62"/>
      <c r="G16" s="4">
        <v>2.48</v>
      </c>
      <c r="H16" s="4">
        <v>125.9</v>
      </c>
      <c r="I16" s="4"/>
      <c r="J16" s="4">
        <v>0.08</v>
      </c>
      <c r="K16" s="4">
        <v>13.28</v>
      </c>
      <c r="L16" s="4">
        <v>0.25</v>
      </c>
      <c r="M16" s="16"/>
      <c r="N16" s="16">
        <v>32.4</v>
      </c>
      <c r="O16" s="16">
        <v>142.6</v>
      </c>
      <c r="P16" s="16">
        <v>6.3</v>
      </c>
      <c r="Q16" s="16">
        <v>2.12</v>
      </c>
    </row>
    <row r="17" spans="1:17" ht="25.9" customHeight="1">
      <c r="A17" s="4" t="s">
        <v>25</v>
      </c>
      <c r="B17" s="4" t="s">
        <v>26</v>
      </c>
      <c r="C17" s="4">
        <v>200</v>
      </c>
      <c r="D17" s="4">
        <v>0.6</v>
      </c>
      <c r="E17" s="62" t="s">
        <v>27</v>
      </c>
      <c r="F17" s="62"/>
      <c r="G17" s="4">
        <v>31.4</v>
      </c>
      <c r="H17" s="4">
        <v>124.5</v>
      </c>
      <c r="I17" s="4"/>
      <c r="J17" s="4">
        <v>0.01</v>
      </c>
      <c r="K17" s="4">
        <v>0.75</v>
      </c>
      <c r="L17" s="4">
        <v>0.02</v>
      </c>
      <c r="M17" s="16"/>
      <c r="N17" s="16">
        <v>20.399999999999999</v>
      </c>
      <c r="O17" s="16">
        <v>20.75</v>
      </c>
      <c r="P17" s="16">
        <v>25.5</v>
      </c>
      <c r="Q17" s="16">
        <v>0.81</v>
      </c>
    </row>
    <row r="18" spans="1:17" ht="18" customHeight="1">
      <c r="A18" s="4"/>
      <c r="B18" s="4" t="s">
        <v>15</v>
      </c>
      <c r="C18" s="4">
        <v>60</v>
      </c>
      <c r="D18" s="4">
        <v>4.62</v>
      </c>
      <c r="E18" s="62">
        <v>1.8</v>
      </c>
      <c r="F18" s="62"/>
      <c r="G18" s="4">
        <v>29.88</v>
      </c>
      <c r="H18" s="4">
        <v>158</v>
      </c>
      <c r="I18" s="4"/>
      <c r="J18" s="4">
        <v>0.06</v>
      </c>
      <c r="K18" s="4"/>
      <c r="L18" s="4"/>
      <c r="M18" s="16"/>
      <c r="N18" s="16">
        <v>7.4</v>
      </c>
      <c r="O18" s="16">
        <v>18.399999999999999</v>
      </c>
      <c r="P18" s="16">
        <v>12.8</v>
      </c>
      <c r="Q18" s="16">
        <v>28.02</v>
      </c>
    </row>
    <row r="19" spans="1:17" ht="27" customHeight="1">
      <c r="A19" s="4"/>
      <c r="B19" s="4" t="s">
        <v>28</v>
      </c>
      <c r="C19" s="39"/>
      <c r="D19" s="39">
        <f>SUM(D13:D18)</f>
        <v>34.159999999999997</v>
      </c>
      <c r="E19" s="63">
        <f>SUM(E13:F18)</f>
        <v>20.32</v>
      </c>
      <c r="F19" s="63"/>
      <c r="G19" s="39">
        <f t="shared" ref="G19:L19" si="1">SUM(G13:G18)</f>
        <v>102.66</v>
      </c>
      <c r="H19" s="39">
        <f t="shared" si="1"/>
        <v>714.64</v>
      </c>
      <c r="I19" s="42">
        <f t="shared" si="1"/>
        <v>0.02</v>
      </c>
      <c r="J19" s="42">
        <f t="shared" si="1"/>
        <v>0.49</v>
      </c>
      <c r="K19" s="42">
        <f t="shared" si="1"/>
        <v>63.730000000000004</v>
      </c>
      <c r="L19" s="42">
        <f t="shared" si="1"/>
        <v>0.89</v>
      </c>
      <c r="M19" s="20"/>
      <c r="N19" s="42">
        <f>SUM(N13:N18)</f>
        <v>171.96</v>
      </c>
      <c r="O19" s="42">
        <f>SUM(O13:O18)</f>
        <v>556.94999999999993</v>
      </c>
      <c r="P19" s="42">
        <f>SUM(P13:P18)</f>
        <v>126.52</v>
      </c>
      <c r="Q19" s="42">
        <f>SUM(Q13:Q18)</f>
        <v>34.519999999999996</v>
      </c>
    </row>
    <row r="24" spans="1:17" ht="15.75">
      <c r="A24" s="1" t="s">
        <v>0</v>
      </c>
    </row>
    <row r="25" spans="1:17" ht="15.75">
      <c r="A25" s="1" t="s">
        <v>1</v>
      </c>
    </row>
    <row r="26" spans="1:17" ht="15.75">
      <c r="A26" s="1" t="s">
        <v>2</v>
      </c>
      <c r="B26" s="1" t="s">
        <v>29</v>
      </c>
    </row>
    <row r="27" spans="1:17" ht="15.75">
      <c r="A27" s="1" t="s">
        <v>181</v>
      </c>
      <c r="B27" s="17"/>
      <c r="C27" s="17"/>
      <c r="D27" s="48" t="s">
        <v>179</v>
      </c>
      <c r="E27" s="17"/>
      <c r="F27" s="17"/>
      <c r="G27" s="17"/>
    </row>
    <row r="28" spans="1:17">
      <c r="A28" s="62" t="s">
        <v>3</v>
      </c>
      <c r="B28" s="64" t="s">
        <v>4</v>
      </c>
      <c r="C28" s="4" t="s">
        <v>5</v>
      </c>
      <c r="D28" s="62" t="s">
        <v>7</v>
      </c>
      <c r="E28" s="62"/>
      <c r="F28" s="62"/>
      <c r="G28" s="62"/>
      <c r="H28" s="64" t="s">
        <v>30</v>
      </c>
      <c r="I28" s="4"/>
      <c r="J28" s="64" t="s">
        <v>31</v>
      </c>
      <c r="K28" s="64"/>
      <c r="L28" s="64"/>
      <c r="M28" s="64"/>
      <c r="N28" s="65" t="s">
        <v>33</v>
      </c>
      <c r="O28" s="65"/>
      <c r="P28" s="65"/>
      <c r="Q28" s="65"/>
    </row>
    <row r="29" spans="1:17" ht="25.5">
      <c r="A29" s="62"/>
      <c r="B29" s="64"/>
      <c r="C29" s="4" t="s">
        <v>6</v>
      </c>
      <c r="D29" s="4" t="s">
        <v>8</v>
      </c>
      <c r="E29" s="4" t="s">
        <v>9</v>
      </c>
      <c r="F29" s="62" t="s">
        <v>10</v>
      </c>
      <c r="G29" s="62"/>
      <c r="H29" s="64"/>
      <c r="I29" s="4"/>
      <c r="J29" s="5" t="s">
        <v>36</v>
      </c>
      <c r="K29" s="5" t="s">
        <v>35</v>
      </c>
      <c r="L29" s="5" t="s">
        <v>34</v>
      </c>
      <c r="M29" s="6" t="s">
        <v>32</v>
      </c>
      <c r="N29" s="8" t="s">
        <v>37</v>
      </c>
      <c r="O29" s="8" t="s">
        <v>38</v>
      </c>
      <c r="P29" s="8" t="s">
        <v>39</v>
      </c>
      <c r="Q29" s="8" t="s">
        <v>40</v>
      </c>
    </row>
    <row r="30" spans="1:17">
      <c r="A30" s="4"/>
      <c r="B30" s="5" t="s">
        <v>11</v>
      </c>
      <c r="C30" s="4"/>
      <c r="D30" s="4"/>
      <c r="E30" s="4"/>
      <c r="F30" s="62"/>
      <c r="G30" s="62"/>
      <c r="H30" s="4"/>
      <c r="I30" s="4"/>
      <c r="J30" s="4"/>
      <c r="K30" s="4"/>
      <c r="L30" s="4"/>
      <c r="M30" s="16"/>
      <c r="N30" s="45"/>
      <c r="O30" s="16"/>
      <c r="P30" s="16"/>
      <c r="Q30" s="16"/>
    </row>
    <row r="31" spans="1:17">
      <c r="A31" s="4" t="s">
        <v>12</v>
      </c>
      <c r="B31" s="4" t="s">
        <v>42</v>
      </c>
      <c r="C31" s="4" t="s">
        <v>80</v>
      </c>
      <c r="D31" s="4">
        <v>34.4</v>
      </c>
      <c r="E31" s="62">
        <v>28</v>
      </c>
      <c r="F31" s="62"/>
      <c r="G31" s="4">
        <v>38.6</v>
      </c>
      <c r="H31" s="4">
        <v>521.79999999999995</v>
      </c>
      <c r="I31" s="4"/>
      <c r="J31" s="4">
        <v>0.15</v>
      </c>
      <c r="K31" s="4">
        <v>0.6</v>
      </c>
      <c r="L31" s="4">
        <v>0.24</v>
      </c>
      <c r="M31" s="16"/>
      <c r="N31" s="16">
        <v>90.25</v>
      </c>
      <c r="O31" s="9">
        <v>309.5</v>
      </c>
      <c r="P31" s="16">
        <v>300.56</v>
      </c>
      <c r="Q31" s="16">
        <v>1.5</v>
      </c>
    </row>
    <row r="32" spans="1:17">
      <c r="A32" s="4" t="s">
        <v>13</v>
      </c>
      <c r="B32" s="4" t="s">
        <v>158</v>
      </c>
      <c r="C32" s="4">
        <v>200</v>
      </c>
      <c r="D32" s="4">
        <v>1.6</v>
      </c>
      <c r="E32" s="62">
        <v>1.6</v>
      </c>
      <c r="F32" s="62"/>
      <c r="G32" s="4">
        <v>17.3</v>
      </c>
      <c r="H32" s="4">
        <v>87</v>
      </c>
      <c r="I32" s="4"/>
      <c r="J32" s="4">
        <v>0.02</v>
      </c>
      <c r="K32" s="4">
        <v>0.75</v>
      </c>
      <c r="L32" s="4">
        <v>0.02</v>
      </c>
      <c r="M32" s="16"/>
      <c r="N32" s="16">
        <v>65.25</v>
      </c>
      <c r="O32" s="16">
        <v>53.24</v>
      </c>
      <c r="P32" s="16">
        <v>11.4</v>
      </c>
      <c r="Q32" s="16">
        <v>0.9</v>
      </c>
    </row>
    <row r="33" spans="1:17">
      <c r="A33" s="4"/>
      <c r="B33" s="4" t="s">
        <v>15</v>
      </c>
      <c r="C33" s="4">
        <v>30</v>
      </c>
      <c r="D33" s="4">
        <v>2.31</v>
      </c>
      <c r="E33" s="62">
        <v>0.9</v>
      </c>
      <c r="F33" s="62"/>
      <c r="G33" s="4">
        <v>14.94</v>
      </c>
      <c r="H33" s="4">
        <v>79</v>
      </c>
      <c r="I33" s="4"/>
      <c r="J33" s="4">
        <v>0.03</v>
      </c>
      <c r="K33" s="4"/>
      <c r="L33" s="4"/>
      <c r="M33" s="16"/>
      <c r="N33" s="16">
        <v>3.7</v>
      </c>
      <c r="O33" s="16">
        <v>9.1999999999999993</v>
      </c>
      <c r="P33" s="16">
        <v>6.4</v>
      </c>
      <c r="Q33" s="16">
        <v>14</v>
      </c>
    </row>
    <row r="34" spans="1:17">
      <c r="A34" s="4"/>
      <c r="B34" s="4" t="s">
        <v>169</v>
      </c>
      <c r="C34" s="39"/>
      <c r="D34" s="42">
        <f>SUM(D31:D33)</f>
        <v>38.31</v>
      </c>
      <c r="E34" s="63">
        <f>SUM(E31:F33)</f>
        <v>30.5</v>
      </c>
      <c r="F34" s="63"/>
      <c r="G34" s="39">
        <f t="shared" ref="G34:L34" si="2">SUM(G31:G33)</f>
        <v>70.84</v>
      </c>
      <c r="H34" s="39">
        <f t="shared" si="2"/>
        <v>687.8</v>
      </c>
      <c r="I34" s="42">
        <f t="shared" si="2"/>
        <v>0</v>
      </c>
      <c r="J34" s="42">
        <f t="shared" si="2"/>
        <v>0.19999999999999998</v>
      </c>
      <c r="K34" s="42">
        <f t="shared" si="2"/>
        <v>1.35</v>
      </c>
      <c r="L34" s="42">
        <f t="shared" si="2"/>
        <v>0.26</v>
      </c>
      <c r="M34" s="20"/>
      <c r="N34" s="42">
        <f>SUM(N31:N33)</f>
        <v>159.19999999999999</v>
      </c>
      <c r="O34" s="42">
        <f>SUM(O31:O33)</f>
        <v>371.94</v>
      </c>
      <c r="P34" s="42">
        <f>SUM(P31:P33)</f>
        <v>318.35999999999996</v>
      </c>
      <c r="Q34" s="42">
        <f>SUM(Q31:Q33)</f>
        <v>16.399999999999999</v>
      </c>
    </row>
    <row r="35" spans="1:17">
      <c r="A35" s="4"/>
      <c r="B35" s="5" t="s">
        <v>16</v>
      </c>
      <c r="C35" s="4"/>
      <c r="D35" s="4"/>
      <c r="E35" s="62"/>
      <c r="F35" s="62"/>
      <c r="G35" s="4"/>
      <c r="H35" s="4"/>
      <c r="I35" s="4"/>
      <c r="J35" s="4"/>
      <c r="K35" s="4"/>
      <c r="L35" s="4"/>
      <c r="M35" s="16"/>
      <c r="N35" s="16"/>
      <c r="O35" s="16"/>
      <c r="P35" s="16"/>
      <c r="Q35" s="16"/>
    </row>
    <row r="36" spans="1:17">
      <c r="A36" s="4" t="s">
        <v>17</v>
      </c>
      <c r="B36" s="4" t="s">
        <v>18</v>
      </c>
      <c r="C36" s="4">
        <v>100</v>
      </c>
      <c r="D36" s="4">
        <v>1.4</v>
      </c>
      <c r="E36" s="62">
        <v>5</v>
      </c>
      <c r="F36" s="62"/>
      <c r="G36" s="4">
        <v>20.7</v>
      </c>
      <c r="H36" s="4">
        <v>120.4</v>
      </c>
      <c r="I36" s="4">
        <v>0.02</v>
      </c>
      <c r="J36" s="4">
        <v>0.02</v>
      </c>
      <c r="K36" s="4">
        <v>6.5</v>
      </c>
      <c r="L36" s="4">
        <v>0.01</v>
      </c>
      <c r="M36" s="16"/>
      <c r="N36" s="16">
        <v>22.86</v>
      </c>
      <c r="O36" s="16">
        <v>38.5</v>
      </c>
      <c r="P36" s="16">
        <v>13.32</v>
      </c>
      <c r="Q36" s="16">
        <v>1.17</v>
      </c>
    </row>
    <row r="37" spans="1:17">
      <c r="A37" s="4" t="s">
        <v>19</v>
      </c>
      <c r="B37" s="4" t="s">
        <v>20</v>
      </c>
      <c r="C37" s="4">
        <v>250</v>
      </c>
      <c r="D37" s="4">
        <v>13.5</v>
      </c>
      <c r="E37" s="62">
        <v>3.6</v>
      </c>
      <c r="F37" s="62"/>
      <c r="G37" s="4">
        <v>12.5</v>
      </c>
      <c r="H37" s="4">
        <v>132</v>
      </c>
      <c r="I37" s="4"/>
      <c r="J37" s="4">
        <v>0.18</v>
      </c>
      <c r="K37" s="4">
        <v>18.7</v>
      </c>
      <c r="L37" s="4">
        <v>0.09</v>
      </c>
      <c r="M37" s="16"/>
      <c r="N37" s="16">
        <v>49.2</v>
      </c>
      <c r="O37" s="16">
        <v>260.39999999999998</v>
      </c>
      <c r="P37" s="16">
        <v>49.3</v>
      </c>
      <c r="Q37" s="16">
        <v>1.73</v>
      </c>
    </row>
    <row r="38" spans="1:17">
      <c r="A38" s="4" t="s">
        <v>21</v>
      </c>
      <c r="B38" s="4" t="s">
        <v>22</v>
      </c>
      <c r="C38" s="4">
        <v>200</v>
      </c>
      <c r="D38" s="4">
        <v>4.5999999999999996</v>
      </c>
      <c r="E38" s="62">
        <v>4.8</v>
      </c>
      <c r="F38" s="62"/>
      <c r="G38" s="4">
        <v>18.600000000000001</v>
      </c>
      <c r="H38" s="4">
        <v>136</v>
      </c>
      <c r="I38" s="4"/>
      <c r="J38" s="4">
        <v>0.14000000000000001</v>
      </c>
      <c r="K38" s="4">
        <v>24.5</v>
      </c>
      <c r="L38" s="4">
        <v>0.52</v>
      </c>
      <c r="M38" s="16"/>
      <c r="N38" s="16">
        <v>39.700000000000003</v>
      </c>
      <c r="O38" s="16">
        <v>76.3</v>
      </c>
      <c r="P38" s="16">
        <v>19.3</v>
      </c>
      <c r="Q38" s="16">
        <v>0.67</v>
      </c>
    </row>
    <row r="39" spans="1:17">
      <c r="A39" s="4" t="s">
        <v>23</v>
      </c>
      <c r="B39" s="4" t="s">
        <v>24</v>
      </c>
      <c r="C39" s="4">
        <v>100</v>
      </c>
      <c r="D39" s="4">
        <v>13.9</v>
      </c>
      <c r="E39" s="62">
        <v>10.4</v>
      </c>
      <c r="F39" s="62"/>
      <c r="G39" s="4">
        <v>3.1</v>
      </c>
      <c r="H39" s="4">
        <v>157.4</v>
      </c>
      <c r="I39" s="4"/>
      <c r="J39" s="4">
        <v>0.08</v>
      </c>
      <c r="K39" s="4">
        <v>13.28</v>
      </c>
      <c r="L39" s="4">
        <v>0.25</v>
      </c>
      <c r="M39" s="16"/>
      <c r="N39" s="16">
        <v>32.4</v>
      </c>
      <c r="O39" s="16">
        <v>142.6</v>
      </c>
      <c r="P39" s="16">
        <v>6.3</v>
      </c>
      <c r="Q39" s="16">
        <v>2.12</v>
      </c>
    </row>
    <row r="40" spans="1:17">
      <c r="A40" s="4" t="s">
        <v>25</v>
      </c>
      <c r="B40" s="4" t="s">
        <v>26</v>
      </c>
      <c r="C40" s="4">
        <v>200</v>
      </c>
      <c r="D40" s="4">
        <v>0.6</v>
      </c>
      <c r="E40" s="62" t="s">
        <v>27</v>
      </c>
      <c r="F40" s="62"/>
      <c r="G40" s="4">
        <v>31.4</v>
      </c>
      <c r="H40" s="4">
        <v>125</v>
      </c>
      <c r="I40" s="4"/>
      <c r="J40" s="4">
        <v>0.01</v>
      </c>
      <c r="K40" s="4">
        <v>0.75</v>
      </c>
      <c r="L40" s="4">
        <v>0.02</v>
      </c>
      <c r="M40" s="16"/>
      <c r="N40" s="16">
        <v>20.399999999999999</v>
      </c>
      <c r="O40" s="16">
        <v>20.75</v>
      </c>
      <c r="P40" s="16">
        <v>25.5</v>
      </c>
      <c r="Q40" s="16">
        <v>0.81</v>
      </c>
    </row>
    <row r="41" spans="1:17">
      <c r="A41" s="4"/>
      <c r="B41" s="4" t="s">
        <v>15</v>
      </c>
      <c r="C41" s="4">
        <v>60</v>
      </c>
      <c r="D41" s="4">
        <v>4.62</v>
      </c>
      <c r="E41" s="62">
        <v>1.8</v>
      </c>
      <c r="F41" s="62"/>
      <c r="G41" s="4">
        <v>29.88</v>
      </c>
      <c r="H41" s="4">
        <v>159</v>
      </c>
      <c r="I41" s="4"/>
      <c r="J41" s="4">
        <v>0.06</v>
      </c>
      <c r="K41" s="4"/>
      <c r="L41" s="4"/>
      <c r="M41" s="16"/>
      <c r="N41" s="16">
        <v>7.4</v>
      </c>
      <c r="O41" s="16">
        <v>18.399999999999999</v>
      </c>
      <c r="P41" s="16">
        <v>12.8</v>
      </c>
      <c r="Q41" s="16">
        <v>28.02</v>
      </c>
    </row>
    <row r="42" spans="1:17">
      <c r="A42" s="4"/>
      <c r="B42" s="4" t="s">
        <v>28</v>
      </c>
      <c r="C42" s="39"/>
      <c r="D42" s="39">
        <f>SUM(D36:D41)</f>
        <v>38.619999999999997</v>
      </c>
      <c r="E42" s="63">
        <f>SUM(E36:F41)</f>
        <v>25.599999999999998</v>
      </c>
      <c r="F42" s="63"/>
      <c r="G42" s="39">
        <f t="shared" ref="G42:L42" si="3">SUM(G36:G41)</f>
        <v>116.18</v>
      </c>
      <c r="H42" s="39">
        <f t="shared" si="3"/>
        <v>829.8</v>
      </c>
      <c r="I42" s="42">
        <f t="shared" si="3"/>
        <v>0.02</v>
      </c>
      <c r="J42" s="42">
        <f t="shared" si="3"/>
        <v>0.49</v>
      </c>
      <c r="K42" s="42">
        <f t="shared" si="3"/>
        <v>63.730000000000004</v>
      </c>
      <c r="L42" s="42">
        <f t="shared" si="3"/>
        <v>0.89</v>
      </c>
      <c r="M42" s="20"/>
      <c r="N42" s="42">
        <f>SUM(N36:N41)</f>
        <v>171.96</v>
      </c>
      <c r="O42" s="42">
        <f>SUM(O36:O41)</f>
        <v>556.94999999999993</v>
      </c>
      <c r="P42" s="42">
        <f>SUM(P36:P41)</f>
        <v>126.52</v>
      </c>
      <c r="Q42" s="42">
        <f>SUM(Q36:Q41)</f>
        <v>34.519999999999996</v>
      </c>
    </row>
  </sheetData>
  <mergeCells count="40">
    <mergeCell ref="E18:F18"/>
    <mergeCell ref="E19:F19"/>
    <mergeCell ref="E13:F13"/>
    <mergeCell ref="E14:F14"/>
    <mergeCell ref="E15:F15"/>
    <mergeCell ref="E16:F16"/>
    <mergeCell ref="E8:F8"/>
    <mergeCell ref="N5:Q5"/>
    <mergeCell ref="E17:F17"/>
    <mergeCell ref="E9:F9"/>
    <mergeCell ref="E10:F10"/>
    <mergeCell ref="H5:H6"/>
    <mergeCell ref="J5:M5"/>
    <mergeCell ref="A5:A6"/>
    <mergeCell ref="B5:B6"/>
    <mergeCell ref="D5:G5"/>
    <mergeCell ref="E11:F11"/>
    <mergeCell ref="A28:A29"/>
    <mergeCell ref="B28:B29"/>
    <mergeCell ref="D28:G28"/>
    <mergeCell ref="E12:F12"/>
    <mergeCell ref="F6:G6"/>
    <mergeCell ref="F7:G7"/>
    <mergeCell ref="E37:F37"/>
    <mergeCell ref="H28:H29"/>
    <mergeCell ref="J28:M28"/>
    <mergeCell ref="N28:Q28"/>
    <mergeCell ref="F29:G29"/>
    <mergeCell ref="F30:G30"/>
    <mergeCell ref="E31:F31"/>
    <mergeCell ref="E38:F38"/>
    <mergeCell ref="E39:F39"/>
    <mergeCell ref="E40:F40"/>
    <mergeCell ref="E41:F41"/>
    <mergeCell ref="E42:F42"/>
    <mergeCell ref="E32:F32"/>
    <mergeCell ref="E33:F33"/>
    <mergeCell ref="E34:F34"/>
    <mergeCell ref="E35:F35"/>
    <mergeCell ref="E36:F36"/>
  </mergeCells>
  <phoneticPr fontId="0" type="noConversion"/>
  <pageMargins left="0.25" right="0.25" top="0.75" bottom="0.75" header="0.3" footer="0.3"/>
  <pageSetup paperSize="9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Q43"/>
  <sheetViews>
    <sheetView zoomScale="75" workbookViewId="0">
      <selection activeCell="J2" sqref="J2"/>
    </sheetView>
  </sheetViews>
  <sheetFormatPr defaultRowHeight="12.75"/>
  <cols>
    <col min="2" max="2" width="22.85546875" customWidth="1"/>
    <col min="3" max="3" width="13.7109375" customWidth="1"/>
    <col min="4" max="4" width="7" customWidth="1"/>
    <col min="5" max="5" width="0.140625" customWidth="1"/>
    <col min="6" max="6" width="6.5703125" customWidth="1"/>
    <col min="7" max="7" width="8.85546875" hidden="1" customWidth="1"/>
    <col min="9" max="9" width="7.42578125" customWidth="1"/>
    <col min="10" max="10" width="6.85546875" customWidth="1"/>
    <col min="11" max="11" width="7.140625" customWidth="1"/>
    <col min="12" max="12" width="7.5703125" customWidth="1"/>
    <col min="13" max="13" width="8" customWidth="1"/>
    <col min="14" max="14" width="6.7109375" customWidth="1"/>
    <col min="15" max="16" width="7.28515625" customWidth="1"/>
    <col min="17" max="17" width="6.5703125" customWidth="1"/>
  </cols>
  <sheetData>
    <row r="1" spans="1:17" ht="15.75">
      <c r="A1" s="1" t="s">
        <v>43</v>
      </c>
    </row>
    <row r="2" spans="1:17" ht="15.75">
      <c r="A2" s="1" t="s">
        <v>1</v>
      </c>
    </row>
    <row r="3" spans="1:17" ht="15.75">
      <c r="A3" s="1" t="s">
        <v>2</v>
      </c>
      <c r="B3" s="1" t="s">
        <v>29</v>
      </c>
    </row>
    <row r="4" spans="1:17" ht="15.75">
      <c r="A4" s="1" t="s">
        <v>181</v>
      </c>
      <c r="B4" s="17"/>
      <c r="C4" s="17"/>
      <c r="D4" s="48" t="s">
        <v>170</v>
      </c>
      <c r="E4" s="17"/>
      <c r="F4" s="17"/>
      <c r="G4" s="17"/>
    </row>
    <row r="5" spans="1:17">
      <c r="A5" s="62" t="s">
        <v>3</v>
      </c>
      <c r="B5" s="64" t="s">
        <v>4</v>
      </c>
      <c r="C5" s="39" t="s">
        <v>5</v>
      </c>
      <c r="D5" s="63" t="s">
        <v>44</v>
      </c>
      <c r="E5" s="63"/>
      <c r="F5" s="63"/>
      <c r="G5" s="63"/>
      <c r="H5" s="63"/>
      <c r="I5" s="66" t="s">
        <v>30</v>
      </c>
      <c r="J5" s="66" t="s">
        <v>31</v>
      </c>
      <c r="K5" s="66"/>
      <c r="L5" s="66"/>
      <c r="M5" s="66"/>
      <c r="N5" s="67" t="s">
        <v>33</v>
      </c>
      <c r="O5" s="67"/>
      <c r="P5" s="67"/>
      <c r="Q5" s="67"/>
    </row>
    <row r="6" spans="1:17" ht="25.5">
      <c r="A6" s="62"/>
      <c r="B6" s="64"/>
      <c r="C6" s="39" t="s">
        <v>6</v>
      </c>
      <c r="D6" s="39" t="s">
        <v>8</v>
      </c>
      <c r="E6" s="63" t="s">
        <v>9</v>
      </c>
      <c r="F6" s="63"/>
      <c r="G6" s="63" t="s">
        <v>10</v>
      </c>
      <c r="H6" s="63"/>
      <c r="I6" s="66"/>
      <c r="J6" s="36" t="s">
        <v>36</v>
      </c>
      <c r="K6" s="36" t="s">
        <v>35</v>
      </c>
      <c r="L6" s="36" t="s">
        <v>34</v>
      </c>
      <c r="M6" s="37" t="s">
        <v>32</v>
      </c>
      <c r="N6" s="38" t="s">
        <v>37</v>
      </c>
      <c r="O6" s="38" t="s">
        <v>38</v>
      </c>
      <c r="P6" s="38" t="s">
        <v>39</v>
      </c>
      <c r="Q6" s="38" t="s">
        <v>40</v>
      </c>
    </row>
    <row r="7" spans="1:17">
      <c r="A7" s="4"/>
      <c r="B7" s="5" t="s">
        <v>11</v>
      </c>
      <c r="C7" s="39"/>
      <c r="D7" s="39"/>
      <c r="E7" s="63"/>
      <c r="F7" s="63"/>
      <c r="G7" s="63"/>
      <c r="H7" s="63"/>
      <c r="I7" s="39"/>
      <c r="J7" s="39"/>
      <c r="K7" s="39"/>
      <c r="L7" s="39"/>
      <c r="M7" s="20"/>
      <c r="N7" s="40"/>
      <c r="O7" s="20"/>
      <c r="P7" s="20"/>
      <c r="Q7" s="20"/>
    </row>
    <row r="8" spans="1:17" ht="28.15" customHeight="1">
      <c r="A8" s="4" t="s">
        <v>45</v>
      </c>
      <c r="B8" s="39" t="s">
        <v>46</v>
      </c>
      <c r="C8" s="39" t="s">
        <v>47</v>
      </c>
      <c r="D8" s="63">
        <v>7.41</v>
      </c>
      <c r="E8" s="63"/>
      <c r="F8" s="63">
        <v>12.7</v>
      </c>
      <c r="G8" s="63"/>
      <c r="H8" s="39">
        <v>31.86</v>
      </c>
      <c r="I8" s="39">
        <v>281</v>
      </c>
      <c r="J8" s="39">
        <v>0.22</v>
      </c>
      <c r="K8" s="39">
        <v>1.28</v>
      </c>
      <c r="L8" s="39">
        <v>0.14000000000000001</v>
      </c>
      <c r="M8" s="20"/>
      <c r="N8" s="20">
        <v>129</v>
      </c>
      <c r="O8" s="20">
        <v>45.8</v>
      </c>
      <c r="P8" s="20">
        <v>179.74</v>
      </c>
      <c r="Q8" s="20">
        <v>6.94</v>
      </c>
    </row>
    <row r="9" spans="1:17" ht="28.15" customHeight="1">
      <c r="A9" s="4"/>
      <c r="B9" s="39" t="s">
        <v>165</v>
      </c>
      <c r="C9" s="39">
        <v>30</v>
      </c>
      <c r="D9" s="39">
        <v>8</v>
      </c>
      <c r="E9" s="39">
        <v>8</v>
      </c>
      <c r="F9" s="39">
        <v>8</v>
      </c>
      <c r="G9" s="39"/>
      <c r="H9" s="39">
        <v>8.1999999999999993</v>
      </c>
      <c r="I9" s="39">
        <v>108</v>
      </c>
      <c r="J9" s="39">
        <v>0</v>
      </c>
      <c r="K9" s="39">
        <v>0.9</v>
      </c>
      <c r="L9" s="39">
        <v>0.06</v>
      </c>
      <c r="M9" s="20"/>
      <c r="N9" s="20">
        <v>104</v>
      </c>
      <c r="O9" s="20">
        <v>150</v>
      </c>
      <c r="P9" s="20">
        <v>15</v>
      </c>
      <c r="Q9" s="20">
        <v>0.36</v>
      </c>
    </row>
    <row r="10" spans="1:17" ht="21" customHeight="1">
      <c r="A10" s="4" t="s">
        <v>48</v>
      </c>
      <c r="B10" s="39" t="s">
        <v>49</v>
      </c>
      <c r="C10" s="39" t="s">
        <v>50</v>
      </c>
      <c r="D10" s="63">
        <v>0.3</v>
      </c>
      <c r="E10" s="63"/>
      <c r="F10" s="63">
        <v>0</v>
      </c>
      <c r="G10" s="63"/>
      <c r="H10" s="39">
        <v>15.2</v>
      </c>
      <c r="I10" s="39">
        <v>60</v>
      </c>
      <c r="J10" s="39">
        <v>0</v>
      </c>
      <c r="K10" s="39">
        <v>2.9</v>
      </c>
      <c r="L10" s="39">
        <v>0.08</v>
      </c>
      <c r="M10" s="20"/>
      <c r="N10" s="20">
        <v>8.0500000000000007</v>
      </c>
      <c r="O10" s="20">
        <v>9.7799999999999994</v>
      </c>
      <c r="P10" s="20">
        <v>5.24</v>
      </c>
      <c r="Q10" s="20">
        <v>0.91</v>
      </c>
    </row>
    <row r="11" spans="1:17" ht="14.45" customHeight="1">
      <c r="A11" s="4"/>
      <c r="B11" s="39" t="s">
        <v>15</v>
      </c>
      <c r="C11" s="39">
        <v>30</v>
      </c>
      <c r="D11" s="63">
        <v>2.31</v>
      </c>
      <c r="E11" s="63"/>
      <c r="F11" s="63">
        <v>0.9</v>
      </c>
      <c r="G11" s="63"/>
      <c r="H11" s="39">
        <v>14.94</v>
      </c>
      <c r="I11" s="39">
        <v>79</v>
      </c>
      <c r="J11" s="39">
        <v>0.03</v>
      </c>
      <c r="K11" s="39"/>
      <c r="L11" s="39"/>
      <c r="M11" s="20"/>
      <c r="N11" s="20">
        <v>3.7</v>
      </c>
      <c r="O11" s="20">
        <v>9.1999999999999993</v>
      </c>
      <c r="P11" s="20">
        <v>6.4</v>
      </c>
      <c r="Q11" s="20">
        <v>1.4</v>
      </c>
    </row>
    <row r="12" spans="1:17" ht="28.9" customHeight="1">
      <c r="A12" s="4"/>
      <c r="B12" s="39" t="s">
        <v>28</v>
      </c>
      <c r="C12" s="39"/>
      <c r="D12" s="42">
        <f>SUM(D8:D11)</f>
        <v>18.02</v>
      </c>
      <c r="E12" s="63">
        <v>21.6</v>
      </c>
      <c r="F12" s="63"/>
      <c r="G12" s="63">
        <f>SUM(G8:H11)</f>
        <v>70.2</v>
      </c>
      <c r="H12" s="63"/>
      <c r="I12" s="42">
        <f>SUM(I8:I11)</f>
        <v>528</v>
      </c>
      <c r="J12" s="42">
        <f>SUM(J8:J11)</f>
        <v>0.25</v>
      </c>
      <c r="K12" s="42">
        <f>SUM(K8:K11)</f>
        <v>5.08</v>
      </c>
      <c r="L12" s="42">
        <f>SUM(L8:L11)</f>
        <v>0.28000000000000003</v>
      </c>
      <c r="M12" s="20"/>
      <c r="N12" s="42">
        <f>SUM(N8:N11)</f>
        <v>244.75</v>
      </c>
      <c r="O12" s="42">
        <f>SUM(O8:O11)</f>
        <v>214.78</v>
      </c>
      <c r="P12" s="42">
        <f>SUM(P8:P11)</f>
        <v>206.38000000000002</v>
      </c>
      <c r="Q12" s="42">
        <f>SUM(Q8:Q11)</f>
        <v>9.6100000000000012</v>
      </c>
    </row>
    <row r="13" spans="1:17">
      <c r="A13" s="4"/>
      <c r="B13" s="36" t="s">
        <v>16</v>
      </c>
      <c r="C13" s="39"/>
      <c r="D13" s="63"/>
      <c r="E13" s="63"/>
      <c r="F13" s="63"/>
      <c r="G13" s="63"/>
      <c r="H13" s="39"/>
      <c r="I13" s="39"/>
      <c r="J13" s="39"/>
      <c r="K13" s="39"/>
      <c r="L13" s="39"/>
      <c r="M13" s="20"/>
      <c r="N13" s="20"/>
      <c r="O13" s="20"/>
      <c r="P13" s="40"/>
      <c r="Q13" s="20"/>
    </row>
    <row r="14" spans="1:17" ht="18" customHeight="1">
      <c r="A14" s="4" t="s">
        <v>52</v>
      </c>
      <c r="B14" s="39" t="s">
        <v>53</v>
      </c>
      <c r="C14" s="39">
        <v>75</v>
      </c>
      <c r="D14" s="63">
        <v>1</v>
      </c>
      <c r="E14" s="63"/>
      <c r="F14" s="63">
        <v>7.4</v>
      </c>
      <c r="G14" s="63"/>
      <c r="H14" s="39">
        <v>6.3</v>
      </c>
      <c r="I14" s="39">
        <v>91.13</v>
      </c>
      <c r="J14" s="39">
        <v>0.03</v>
      </c>
      <c r="K14" s="39">
        <v>10.8</v>
      </c>
      <c r="L14" s="39">
        <v>0.15</v>
      </c>
      <c r="M14" s="20"/>
      <c r="N14" s="20">
        <v>20.32</v>
      </c>
      <c r="O14" s="20">
        <v>23.85</v>
      </c>
      <c r="P14" s="20">
        <v>10.220000000000001</v>
      </c>
      <c r="Q14" s="20">
        <v>0.5</v>
      </c>
    </row>
    <row r="15" spans="1:17" ht="34.9" customHeight="1">
      <c r="A15" s="4" t="s">
        <v>54</v>
      </c>
      <c r="B15" s="39" t="s">
        <v>55</v>
      </c>
      <c r="C15" s="39">
        <v>200</v>
      </c>
      <c r="D15" s="63">
        <v>5.5</v>
      </c>
      <c r="E15" s="63"/>
      <c r="F15" s="63">
        <v>5</v>
      </c>
      <c r="G15" s="63"/>
      <c r="H15" s="39">
        <v>8.1199999999999992</v>
      </c>
      <c r="I15" s="39">
        <v>100.4</v>
      </c>
      <c r="J15" s="39">
        <v>0.08</v>
      </c>
      <c r="K15" s="39">
        <v>29.3</v>
      </c>
      <c r="L15" s="39">
        <v>0.4</v>
      </c>
      <c r="M15" s="20"/>
      <c r="N15" s="20">
        <v>51.8</v>
      </c>
      <c r="O15" s="20">
        <v>61.9</v>
      </c>
      <c r="P15" s="20">
        <v>20.399999999999999</v>
      </c>
      <c r="Q15" s="20">
        <v>0.96</v>
      </c>
    </row>
    <row r="16" spans="1:17" ht="37.9" customHeight="1">
      <c r="A16" s="4" t="s">
        <v>56</v>
      </c>
      <c r="B16" s="39" t="s">
        <v>57</v>
      </c>
      <c r="C16" s="39">
        <v>150</v>
      </c>
      <c r="D16" s="63">
        <v>6</v>
      </c>
      <c r="E16" s="63"/>
      <c r="F16" s="63">
        <v>6.6</v>
      </c>
      <c r="G16" s="63"/>
      <c r="H16" s="39">
        <v>41.8</v>
      </c>
      <c r="I16" s="39">
        <v>214</v>
      </c>
      <c r="J16" s="39">
        <v>0.13500000000000001</v>
      </c>
      <c r="K16" s="39">
        <v>10.8</v>
      </c>
      <c r="L16" s="39">
        <v>0.63</v>
      </c>
      <c r="M16" s="20"/>
      <c r="N16" s="20">
        <v>34.35</v>
      </c>
      <c r="O16" s="20">
        <v>66.150000000000006</v>
      </c>
      <c r="P16" s="20">
        <v>35.25</v>
      </c>
      <c r="Q16" s="20">
        <v>1.2</v>
      </c>
    </row>
    <row r="17" spans="1:17" ht="21" customHeight="1">
      <c r="A17" s="4" t="s">
        <v>58</v>
      </c>
      <c r="B17" s="39" t="s">
        <v>59</v>
      </c>
      <c r="C17" s="39">
        <v>75</v>
      </c>
      <c r="D17" s="63">
        <v>12.9</v>
      </c>
      <c r="E17" s="63"/>
      <c r="F17" s="63">
        <v>15.97</v>
      </c>
      <c r="G17" s="63"/>
      <c r="H17" s="39">
        <v>2.4900000000000002</v>
      </c>
      <c r="I17" s="39">
        <v>205.87</v>
      </c>
      <c r="J17" s="39">
        <v>7.0000000000000007E-2</v>
      </c>
      <c r="K17" s="39">
        <v>2.1</v>
      </c>
      <c r="L17" s="39">
        <v>0.15</v>
      </c>
      <c r="M17" s="20"/>
      <c r="N17" s="20">
        <v>16.71</v>
      </c>
      <c r="O17" s="20">
        <v>124.35</v>
      </c>
      <c r="P17" s="20">
        <v>16.420000000000002</v>
      </c>
      <c r="Q17" s="20">
        <v>1.18</v>
      </c>
    </row>
    <row r="18" spans="1:17" ht="17.45" customHeight="1">
      <c r="A18" s="4" t="s">
        <v>60</v>
      </c>
      <c r="B18" s="39" t="s">
        <v>61</v>
      </c>
      <c r="C18" s="39">
        <v>200</v>
      </c>
      <c r="D18" s="63">
        <v>0.2</v>
      </c>
      <c r="E18" s="63"/>
      <c r="F18" s="63">
        <v>0</v>
      </c>
      <c r="G18" s="63"/>
      <c r="H18" s="39">
        <v>20</v>
      </c>
      <c r="I18" s="39">
        <v>77</v>
      </c>
      <c r="J18" s="39">
        <v>0</v>
      </c>
      <c r="K18" s="39">
        <v>2.9</v>
      </c>
      <c r="L18" s="39">
        <v>0.08</v>
      </c>
      <c r="M18" s="20"/>
      <c r="N18" s="20">
        <v>8.0500000000000007</v>
      </c>
      <c r="O18" s="20">
        <v>9.7799999999999994</v>
      </c>
      <c r="P18" s="20">
        <v>5.24</v>
      </c>
      <c r="Q18" s="20">
        <v>0.91</v>
      </c>
    </row>
    <row r="19" spans="1:17">
      <c r="A19" s="4"/>
      <c r="B19" s="39" t="s">
        <v>15</v>
      </c>
      <c r="C19" s="39">
        <v>45</v>
      </c>
      <c r="D19" s="63">
        <v>4.62</v>
      </c>
      <c r="E19" s="63"/>
      <c r="F19" s="63">
        <v>1.8</v>
      </c>
      <c r="G19" s="63"/>
      <c r="H19" s="39">
        <v>29.88</v>
      </c>
      <c r="I19" s="39">
        <v>118.5</v>
      </c>
      <c r="J19" s="39">
        <v>4.4999999999999998E-2</v>
      </c>
      <c r="K19" s="39"/>
      <c r="L19" s="39"/>
      <c r="M19" s="20"/>
      <c r="N19" s="20">
        <v>5.6</v>
      </c>
      <c r="O19" s="20">
        <v>13.8</v>
      </c>
      <c r="P19" s="20">
        <v>9.6</v>
      </c>
      <c r="Q19" s="20">
        <v>21</v>
      </c>
    </row>
    <row r="20" spans="1:17" ht="27" customHeight="1">
      <c r="A20" s="4"/>
      <c r="B20" s="39" t="s">
        <v>28</v>
      </c>
      <c r="C20" s="39"/>
      <c r="D20" s="39">
        <f>SUM(D14:D19)</f>
        <v>30.22</v>
      </c>
      <c r="E20" s="63">
        <f>SUM(E14:F19)</f>
        <v>36.769999999999996</v>
      </c>
      <c r="F20" s="63"/>
      <c r="G20" s="63">
        <f>SUM(G14:H19)</f>
        <v>108.59</v>
      </c>
      <c r="H20" s="63"/>
      <c r="I20" s="42">
        <f>SUM(I14:I19)</f>
        <v>806.9</v>
      </c>
      <c r="J20" s="42">
        <f>SUM(J14:J19)</f>
        <v>0.36</v>
      </c>
      <c r="K20" s="42">
        <f>SUM(K14:K19)</f>
        <v>55.900000000000006</v>
      </c>
      <c r="L20" s="42">
        <f>SUM(L14:L19)</f>
        <v>1.4100000000000001</v>
      </c>
      <c r="M20" s="20"/>
      <c r="N20" s="42">
        <f>SUM(N14:N19)</f>
        <v>136.83000000000001</v>
      </c>
      <c r="O20" s="42">
        <f>SUM(O14:O19)</f>
        <v>299.83</v>
      </c>
      <c r="P20" s="42">
        <f>SUM(P14:P19)</f>
        <v>97.13</v>
      </c>
      <c r="Q20" s="42">
        <f>SUM(Q14:Q19)</f>
        <v>25.75</v>
      </c>
    </row>
    <row r="24" spans="1:17" ht="15.75">
      <c r="A24" s="1" t="s">
        <v>43</v>
      </c>
    </row>
    <row r="25" spans="1:17" ht="15.75">
      <c r="A25" s="1" t="s">
        <v>1</v>
      </c>
    </row>
    <row r="26" spans="1:17" ht="15.75">
      <c r="A26" s="1" t="s">
        <v>2</v>
      </c>
      <c r="B26" s="1" t="s">
        <v>29</v>
      </c>
    </row>
    <row r="27" spans="1:17" ht="15.75">
      <c r="A27" s="1" t="s">
        <v>181</v>
      </c>
      <c r="B27" s="17"/>
      <c r="C27" s="17"/>
      <c r="D27" s="48" t="s">
        <v>180</v>
      </c>
      <c r="E27" s="17"/>
      <c r="F27" s="17"/>
      <c r="G27" s="17"/>
    </row>
    <row r="28" spans="1:17">
      <c r="A28" s="62" t="s">
        <v>3</v>
      </c>
      <c r="B28" s="64" t="s">
        <v>4</v>
      </c>
      <c r="C28" s="39" t="s">
        <v>5</v>
      </c>
      <c r="D28" s="63" t="s">
        <v>44</v>
      </c>
      <c r="E28" s="63"/>
      <c r="F28" s="63"/>
      <c r="G28" s="63"/>
      <c r="H28" s="63"/>
      <c r="I28" s="66" t="s">
        <v>30</v>
      </c>
      <c r="J28" s="66" t="s">
        <v>31</v>
      </c>
      <c r="K28" s="66"/>
      <c r="L28" s="66"/>
      <c r="M28" s="66"/>
      <c r="N28" s="67" t="s">
        <v>33</v>
      </c>
      <c r="O28" s="67"/>
      <c r="P28" s="67"/>
      <c r="Q28" s="67"/>
    </row>
    <row r="29" spans="1:17" ht="25.5">
      <c r="A29" s="62"/>
      <c r="B29" s="64"/>
      <c r="C29" s="39" t="s">
        <v>6</v>
      </c>
      <c r="D29" s="39" t="s">
        <v>8</v>
      </c>
      <c r="E29" s="63" t="s">
        <v>9</v>
      </c>
      <c r="F29" s="63"/>
      <c r="G29" s="63" t="s">
        <v>10</v>
      </c>
      <c r="H29" s="63"/>
      <c r="I29" s="66"/>
      <c r="J29" s="36" t="s">
        <v>36</v>
      </c>
      <c r="K29" s="36" t="s">
        <v>35</v>
      </c>
      <c r="L29" s="36" t="s">
        <v>34</v>
      </c>
      <c r="M29" s="37" t="s">
        <v>32</v>
      </c>
      <c r="N29" s="38" t="s">
        <v>37</v>
      </c>
      <c r="O29" s="38" t="s">
        <v>38</v>
      </c>
      <c r="P29" s="38" t="s">
        <v>39</v>
      </c>
      <c r="Q29" s="38" t="s">
        <v>40</v>
      </c>
    </row>
    <row r="30" spans="1:17">
      <c r="A30" s="4"/>
      <c r="B30" s="5" t="s">
        <v>11</v>
      </c>
      <c r="C30" s="39"/>
      <c r="D30" s="39"/>
      <c r="E30" s="63"/>
      <c r="F30" s="63"/>
      <c r="G30" s="63"/>
      <c r="H30" s="63"/>
      <c r="I30" s="39"/>
      <c r="J30" s="39"/>
      <c r="K30" s="39"/>
      <c r="L30" s="39"/>
      <c r="M30" s="20"/>
      <c r="N30" s="40"/>
      <c r="O30" s="20"/>
      <c r="P30" s="20"/>
      <c r="Q30" s="20"/>
    </row>
    <row r="31" spans="1:17" ht="25.5">
      <c r="A31" s="4" t="s">
        <v>45</v>
      </c>
      <c r="B31" s="39" t="s">
        <v>46</v>
      </c>
      <c r="C31" s="39" t="s">
        <v>47</v>
      </c>
      <c r="D31" s="63">
        <v>7.41</v>
      </c>
      <c r="E31" s="63"/>
      <c r="F31" s="63">
        <v>12.7</v>
      </c>
      <c r="G31" s="63"/>
      <c r="H31" s="39">
        <v>31.86</v>
      </c>
      <c r="I31" s="39">
        <v>281</v>
      </c>
      <c r="J31" s="39">
        <v>0.22</v>
      </c>
      <c r="K31" s="39">
        <v>1.28</v>
      </c>
      <c r="L31" s="39">
        <v>0.14000000000000001</v>
      </c>
      <c r="M31" s="20"/>
      <c r="N31" s="20">
        <v>129</v>
      </c>
      <c r="O31" s="20">
        <v>45.8</v>
      </c>
      <c r="P31" s="20">
        <v>179.74</v>
      </c>
      <c r="Q31" s="20">
        <v>6.94</v>
      </c>
    </row>
    <row r="32" spans="1:17" ht="25.5">
      <c r="A32" s="4"/>
      <c r="B32" s="39" t="s">
        <v>165</v>
      </c>
      <c r="C32" s="39">
        <v>50</v>
      </c>
      <c r="D32" s="39">
        <v>13.3</v>
      </c>
      <c r="E32" s="39">
        <v>8</v>
      </c>
      <c r="F32" s="39">
        <v>13.3</v>
      </c>
      <c r="G32" s="39"/>
      <c r="H32" s="39">
        <v>13.6</v>
      </c>
      <c r="I32" s="39">
        <v>180</v>
      </c>
      <c r="J32" s="39">
        <v>0</v>
      </c>
      <c r="K32" s="39">
        <v>0.9</v>
      </c>
      <c r="L32" s="39">
        <v>0.06</v>
      </c>
      <c r="M32" s="20"/>
      <c r="N32" s="20">
        <v>104</v>
      </c>
      <c r="O32" s="20">
        <v>150</v>
      </c>
      <c r="P32" s="20">
        <v>15</v>
      </c>
      <c r="Q32" s="20">
        <v>0.36</v>
      </c>
    </row>
    <row r="33" spans="1:17">
      <c r="A33" s="4" t="s">
        <v>48</v>
      </c>
      <c r="B33" s="39" t="s">
        <v>49</v>
      </c>
      <c r="C33" s="39" t="s">
        <v>50</v>
      </c>
      <c r="D33" s="63">
        <v>0.3</v>
      </c>
      <c r="E33" s="63"/>
      <c r="F33" s="63">
        <v>0</v>
      </c>
      <c r="G33" s="63"/>
      <c r="H33" s="39">
        <v>15.2</v>
      </c>
      <c r="I33" s="39">
        <v>60</v>
      </c>
      <c r="J33" s="39">
        <v>0</v>
      </c>
      <c r="K33" s="39">
        <v>2.9</v>
      </c>
      <c r="L33" s="39">
        <v>0.08</v>
      </c>
      <c r="M33" s="20"/>
      <c r="N33" s="20">
        <v>8.0500000000000007</v>
      </c>
      <c r="O33" s="20">
        <v>9.7799999999999994</v>
      </c>
      <c r="P33" s="20">
        <v>5.24</v>
      </c>
      <c r="Q33" s="20">
        <v>0.91</v>
      </c>
    </row>
    <row r="34" spans="1:17">
      <c r="A34" s="4"/>
      <c r="B34" s="39" t="s">
        <v>15</v>
      </c>
      <c r="C34" s="39">
        <v>30</v>
      </c>
      <c r="D34" s="63">
        <v>2.31</v>
      </c>
      <c r="E34" s="63"/>
      <c r="F34" s="63">
        <v>0.9</v>
      </c>
      <c r="G34" s="63"/>
      <c r="H34" s="39">
        <v>14.94</v>
      </c>
      <c r="I34" s="39">
        <v>79</v>
      </c>
      <c r="J34" s="39">
        <v>0.03</v>
      </c>
      <c r="K34" s="39"/>
      <c r="L34" s="39"/>
      <c r="M34" s="20"/>
      <c r="N34" s="20">
        <v>3.7</v>
      </c>
      <c r="O34" s="20">
        <v>9.1999999999999993</v>
      </c>
      <c r="P34" s="20">
        <v>6.4</v>
      </c>
      <c r="Q34" s="20">
        <v>1.4</v>
      </c>
    </row>
    <row r="35" spans="1:17" ht="25.5">
      <c r="A35" s="4"/>
      <c r="B35" s="39" t="s">
        <v>28</v>
      </c>
      <c r="C35" s="39"/>
      <c r="D35" s="42">
        <f>SUM(D31:D34)</f>
        <v>23.32</v>
      </c>
      <c r="E35" s="63">
        <v>21.6</v>
      </c>
      <c r="F35" s="63"/>
      <c r="G35" s="63">
        <f>SUM(G31:H34)</f>
        <v>75.599999999999994</v>
      </c>
      <c r="H35" s="63"/>
      <c r="I35" s="42">
        <f>SUM(I31:I34)</f>
        <v>600</v>
      </c>
      <c r="J35" s="42">
        <f>SUM(J31:J34)</f>
        <v>0.25</v>
      </c>
      <c r="K35" s="42">
        <f>SUM(K31:K34)</f>
        <v>5.08</v>
      </c>
      <c r="L35" s="42">
        <f>SUM(L31:L34)</f>
        <v>0.28000000000000003</v>
      </c>
      <c r="M35" s="20"/>
      <c r="N35" s="42">
        <f>SUM(N31:N34)</f>
        <v>244.75</v>
      </c>
      <c r="O35" s="42">
        <f>SUM(O31:O34)</f>
        <v>214.78</v>
      </c>
      <c r="P35" s="42">
        <f>SUM(P31:P34)</f>
        <v>206.38000000000002</v>
      </c>
      <c r="Q35" s="42">
        <f>SUM(Q31:Q34)</f>
        <v>9.6100000000000012</v>
      </c>
    </row>
    <row r="36" spans="1:17">
      <c r="A36" s="4"/>
      <c r="B36" s="36" t="s">
        <v>16</v>
      </c>
      <c r="C36" s="39"/>
      <c r="D36" s="63"/>
      <c r="E36" s="63"/>
      <c r="F36" s="63"/>
      <c r="G36" s="63"/>
      <c r="H36" s="39"/>
      <c r="I36" s="39"/>
      <c r="J36" s="39"/>
      <c r="K36" s="39"/>
      <c r="L36" s="39"/>
      <c r="M36" s="20"/>
      <c r="N36" s="20"/>
      <c r="O36" s="20"/>
      <c r="P36" s="40"/>
      <c r="Q36" s="20"/>
    </row>
    <row r="37" spans="1:17">
      <c r="A37" s="4" t="s">
        <v>52</v>
      </c>
      <c r="B37" s="39" t="s">
        <v>53</v>
      </c>
      <c r="C37" s="39">
        <v>75</v>
      </c>
      <c r="D37" s="63">
        <v>1</v>
      </c>
      <c r="E37" s="63"/>
      <c r="F37" s="63">
        <v>7.4</v>
      </c>
      <c r="G37" s="63"/>
      <c r="H37" s="39">
        <v>6.3</v>
      </c>
      <c r="I37" s="39">
        <v>91.13</v>
      </c>
      <c r="J37" s="39">
        <v>0.03</v>
      </c>
      <c r="K37" s="39">
        <v>10.8</v>
      </c>
      <c r="L37" s="39">
        <v>0.15</v>
      </c>
      <c r="M37" s="20"/>
      <c r="N37" s="20">
        <v>20.32</v>
      </c>
      <c r="O37" s="20">
        <v>23.85</v>
      </c>
      <c r="P37" s="20">
        <v>10.220000000000001</v>
      </c>
      <c r="Q37" s="20">
        <v>0.5</v>
      </c>
    </row>
    <row r="38" spans="1:17" ht="25.5">
      <c r="A38" s="4" t="s">
        <v>54</v>
      </c>
      <c r="B38" s="39" t="s">
        <v>55</v>
      </c>
      <c r="C38" s="39">
        <v>250</v>
      </c>
      <c r="D38" s="63">
        <v>6.88</v>
      </c>
      <c r="E38" s="63"/>
      <c r="F38" s="63">
        <v>6.25</v>
      </c>
      <c r="G38" s="63"/>
      <c r="H38" s="39">
        <v>10.15</v>
      </c>
      <c r="I38" s="39">
        <v>125.5</v>
      </c>
      <c r="J38" s="39">
        <v>0.08</v>
      </c>
      <c r="K38" s="39">
        <v>29.3</v>
      </c>
      <c r="L38" s="39">
        <v>0.4</v>
      </c>
      <c r="M38" s="20"/>
      <c r="N38" s="20">
        <v>51.8</v>
      </c>
      <c r="O38" s="20">
        <v>61.9</v>
      </c>
      <c r="P38" s="20">
        <v>20.399999999999999</v>
      </c>
      <c r="Q38" s="20">
        <v>0.96</v>
      </c>
    </row>
    <row r="39" spans="1:17" ht="25.5">
      <c r="A39" s="4" t="s">
        <v>56</v>
      </c>
      <c r="B39" s="39" t="s">
        <v>57</v>
      </c>
      <c r="C39" s="39">
        <v>150</v>
      </c>
      <c r="D39" s="63">
        <v>6</v>
      </c>
      <c r="E39" s="63"/>
      <c r="F39" s="63">
        <v>6.6</v>
      </c>
      <c r="G39" s="63"/>
      <c r="H39" s="39">
        <v>41.8</v>
      </c>
      <c r="I39" s="39">
        <v>214</v>
      </c>
      <c r="J39" s="39">
        <v>0.13500000000000001</v>
      </c>
      <c r="K39" s="39">
        <v>10.8</v>
      </c>
      <c r="L39" s="39">
        <v>0.63</v>
      </c>
      <c r="M39" s="20"/>
      <c r="N39" s="20">
        <v>34.35</v>
      </c>
      <c r="O39" s="20">
        <v>66.150000000000006</v>
      </c>
      <c r="P39" s="20">
        <v>35.25</v>
      </c>
      <c r="Q39" s="20">
        <v>1.2</v>
      </c>
    </row>
    <row r="40" spans="1:17">
      <c r="A40" s="4" t="s">
        <v>58</v>
      </c>
      <c r="B40" s="39" t="s">
        <v>59</v>
      </c>
      <c r="C40" s="39">
        <v>75</v>
      </c>
      <c r="D40" s="63">
        <v>12.9</v>
      </c>
      <c r="E40" s="63"/>
      <c r="F40" s="63">
        <v>15.97</v>
      </c>
      <c r="G40" s="63"/>
      <c r="H40" s="39">
        <v>2.4900000000000002</v>
      </c>
      <c r="I40" s="39">
        <v>205.87</v>
      </c>
      <c r="J40" s="39">
        <v>7.0000000000000007E-2</v>
      </c>
      <c r="K40" s="39">
        <v>2.1</v>
      </c>
      <c r="L40" s="39">
        <v>0.15</v>
      </c>
      <c r="M40" s="20"/>
      <c r="N40" s="20">
        <v>16.71</v>
      </c>
      <c r="O40" s="20">
        <v>124.35</v>
      </c>
      <c r="P40" s="20">
        <v>16.420000000000002</v>
      </c>
      <c r="Q40" s="20">
        <v>1.18</v>
      </c>
    </row>
    <row r="41" spans="1:17">
      <c r="A41" s="4" t="s">
        <v>60</v>
      </c>
      <c r="B41" s="39" t="s">
        <v>61</v>
      </c>
      <c r="C41" s="39">
        <v>200</v>
      </c>
      <c r="D41" s="63">
        <v>0.2</v>
      </c>
      <c r="E41" s="63"/>
      <c r="F41" s="63">
        <v>0</v>
      </c>
      <c r="G41" s="63"/>
      <c r="H41" s="39">
        <v>20</v>
      </c>
      <c r="I41" s="39">
        <v>77</v>
      </c>
      <c r="J41" s="39">
        <v>0</v>
      </c>
      <c r="K41" s="39">
        <v>2.9</v>
      </c>
      <c r="L41" s="39">
        <v>0.08</v>
      </c>
      <c r="M41" s="20"/>
      <c r="N41" s="20">
        <v>8.0500000000000007</v>
      </c>
      <c r="O41" s="20">
        <v>9.7799999999999994</v>
      </c>
      <c r="P41" s="20">
        <v>5.24</v>
      </c>
      <c r="Q41" s="20">
        <v>0.91</v>
      </c>
    </row>
    <row r="42" spans="1:17">
      <c r="A42" s="4"/>
      <c r="B42" s="39" t="s">
        <v>15</v>
      </c>
      <c r="C42" s="39">
        <v>45</v>
      </c>
      <c r="D42" s="63">
        <v>4.62</v>
      </c>
      <c r="E42" s="63"/>
      <c r="F42" s="63">
        <v>1.8</v>
      </c>
      <c r="G42" s="63"/>
      <c r="H42" s="39">
        <v>29.88</v>
      </c>
      <c r="I42" s="39">
        <v>118.5</v>
      </c>
      <c r="J42" s="39">
        <v>4.4999999999999998E-2</v>
      </c>
      <c r="K42" s="39"/>
      <c r="L42" s="39"/>
      <c r="M42" s="20"/>
      <c r="N42" s="20">
        <v>5.6</v>
      </c>
      <c r="O42" s="20">
        <v>13.8</v>
      </c>
      <c r="P42" s="20">
        <v>9.6</v>
      </c>
      <c r="Q42" s="20">
        <v>21</v>
      </c>
    </row>
    <row r="43" spans="1:17" ht="25.5">
      <c r="A43" s="4"/>
      <c r="B43" s="39" t="s">
        <v>28</v>
      </c>
      <c r="C43" s="39"/>
      <c r="D43" s="39">
        <f>SUM(D37:D42)</f>
        <v>31.6</v>
      </c>
      <c r="E43" s="63">
        <f>SUM(E37:F42)</f>
        <v>38.019999999999996</v>
      </c>
      <c r="F43" s="63"/>
      <c r="G43" s="63">
        <f>SUM(G37:H42)</f>
        <v>110.62</v>
      </c>
      <c r="H43" s="63"/>
      <c r="I43" s="42">
        <f>SUM(I37:I42)</f>
        <v>832</v>
      </c>
      <c r="J43" s="42">
        <f>SUM(J37:J42)</f>
        <v>0.36</v>
      </c>
      <c r="K43" s="42">
        <f>SUM(K37:K42)</f>
        <v>55.900000000000006</v>
      </c>
      <c r="L43" s="42">
        <f>SUM(L37:L42)</f>
        <v>1.4100000000000001</v>
      </c>
      <c r="M43" s="20"/>
      <c r="N43" s="42">
        <f>SUM(N37:N42)</f>
        <v>136.83000000000001</v>
      </c>
      <c r="O43" s="42">
        <f>SUM(O37:O42)</f>
        <v>299.83</v>
      </c>
      <c r="P43" s="42">
        <f>SUM(P37:P42)</f>
        <v>97.13</v>
      </c>
      <c r="Q43" s="42">
        <f>SUM(Q37:Q42)</f>
        <v>25.75</v>
      </c>
    </row>
  </sheetData>
  <mergeCells count="68">
    <mergeCell ref="E20:F20"/>
    <mergeCell ref="G20:H20"/>
    <mergeCell ref="E12:F12"/>
    <mergeCell ref="G12:H12"/>
    <mergeCell ref="D19:E19"/>
    <mergeCell ref="F19:G19"/>
    <mergeCell ref="F14:G14"/>
    <mergeCell ref="D15:E15"/>
    <mergeCell ref="F15:G15"/>
    <mergeCell ref="D13:E13"/>
    <mergeCell ref="N5:Q5"/>
    <mergeCell ref="I5:I6"/>
    <mergeCell ref="J5:M5"/>
    <mergeCell ref="D18:E18"/>
    <mergeCell ref="F18:G18"/>
    <mergeCell ref="D16:E16"/>
    <mergeCell ref="F16:G16"/>
    <mergeCell ref="D17:E17"/>
    <mergeCell ref="F17:G17"/>
    <mergeCell ref="D14:E14"/>
    <mergeCell ref="D8:E8"/>
    <mergeCell ref="F8:G8"/>
    <mergeCell ref="F13:G13"/>
    <mergeCell ref="D10:E10"/>
    <mergeCell ref="F10:G10"/>
    <mergeCell ref="D11:E11"/>
    <mergeCell ref="F11:G11"/>
    <mergeCell ref="E6:F6"/>
    <mergeCell ref="G6:H6"/>
    <mergeCell ref="A5:A6"/>
    <mergeCell ref="B5:B6"/>
    <mergeCell ref="D5:H5"/>
    <mergeCell ref="E7:F7"/>
    <mergeCell ref="G7:H7"/>
    <mergeCell ref="A28:A29"/>
    <mergeCell ref="B28:B29"/>
    <mergeCell ref="D28:H28"/>
    <mergeCell ref="I28:I29"/>
    <mergeCell ref="J28:M28"/>
    <mergeCell ref="N28:Q28"/>
    <mergeCell ref="E29:F29"/>
    <mergeCell ref="G29:H29"/>
    <mergeCell ref="E30:F30"/>
    <mergeCell ref="G30:H30"/>
    <mergeCell ref="D31:E31"/>
    <mergeCell ref="F31:G31"/>
    <mergeCell ref="D33:E33"/>
    <mergeCell ref="F33:G33"/>
    <mergeCell ref="D34:E34"/>
    <mergeCell ref="F34:G34"/>
    <mergeCell ref="E35:F35"/>
    <mergeCell ref="G35:H35"/>
    <mergeCell ref="D36:E36"/>
    <mergeCell ref="F36:G36"/>
    <mergeCell ref="D37:E37"/>
    <mergeCell ref="F37:G37"/>
    <mergeCell ref="D38:E38"/>
    <mergeCell ref="F38:G38"/>
    <mergeCell ref="D39:E39"/>
    <mergeCell ref="F39:G39"/>
    <mergeCell ref="E43:F43"/>
    <mergeCell ref="G43:H43"/>
    <mergeCell ref="D40:E40"/>
    <mergeCell ref="F40:G40"/>
    <mergeCell ref="D41:E41"/>
    <mergeCell ref="F41:G41"/>
    <mergeCell ref="D42:E42"/>
    <mergeCell ref="F42:G42"/>
  </mergeCells>
  <phoneticPr fontId="0" type="noConversion"/>
  <pageMargins left="0.25" right="0.25" top="0.75" bottom="0.75" header="0.3" footer="0.3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Q41"/>
  <sheetViews>
    <sheetView zoomScale="75" workbookViewId="0">
      <selection activeCell="J3" sqref="J3"/>
    </sheetView>
  </sheetViews>
  <sheetFormatPr defaultRowHeight="12.75"/>
  <cols>
    <col min="2" max="2" width="22.85546875" customWidth="1"/>
    <col min="3" max="3" width="14" customWidth="1"/>
    <col min="4" max="4" width="5.85546875" customWidth="1"/>
    <col min="5" max="5" width="8.85546875" hidden="1" customWidth="1"/>
    <col min="6" max="6" width="6" customWidth="1"/>
    <col min="7" max="7" width="8.85546875" hidden="1" customWidth="1"/>
    <col min="8" max="8" width="9.28515625" customWidth="1"/>
    <col min="9" max="9" width="6.7109375" customWidth="1"/>
    <col min="10" max="10" width="6.85546875" customWidth="1"/>
    <col min="11" max="11" width="6.7109375" customWidth="1"/>
    <col min="12" max="13" width="7.7109375" customWidth="1"/>
    <col min="14" max="15" width="7.28515625" customWidth="1"/>
    <col min="16" max="16" width="7.42578125" customWidth="1"/>
    <col min="17" max="17" width="6.7109375" customWidth="1"/>
  </cols>
  <sheetData>
    <row r="1" spans="1:17" ht="15.75">
      <c r="A1" s="1" t="s">
        <v>77</v>
      </c>
    </row>
    <row r="2" spans="1:17" ht="15.75">
      <c r="A2" s="1" t="s">
        <v>1</v>
      </c>
    </row>
    <row r="3" spans="1:17" ht="15.75">
      <c r="A3" s="1" t="s">
        <v>2</v>
      </c>
      <c r="B3" s="1" t="s">
        <v>29</v>
      </c>
    </row>
    <row r="4" spans="1:17" ht="15.75">
      <c r="A4" s="1" t="s">
        <v>181</v>
      </c>
      <c r="B4" s="17"/>
      <c r="C4" s="17"/>
      <c r="D4" s="48" t="s">
        <v>170</v>
      </c>
      <c r="E4" s="17"/>
      <c r="F4" s="17"/>
      <c r="G4" s="17"/>
    </row>
    <row r="5" spans="1:17" ht="13.9" customHeight="1">
      <c r="A5" s="63" t="s">
        <v>3</v>
      </c>
      <c r="B5" s="66" t="s">
        <v>4</v>
      </c>
      <c r="C5" s="39" t="s">
        <v>5</v>
      </c>
      <c r="D5" s="63" t="s">
        <v>44</v>
      </c>
      <c r="E5" s="63"/>
      <c r="F5" s="63"/>
      <c r="G5" s="63"/>
      <c r="H5" s="63"/>
      <c r="I5" s="68" t="s">
        <v>30</v>
      </c>
      <c r="J5" s="66" t="s">
        <v>31</v>
      </c>
      <c r="K5" s="66"/>
      <c r="L5" s="66"/>
      <c r="M5" s="66"/>
      <c r="N5" s="67" t="s">
        <v>33</v>
      </c>
      <c r="O5" s="67"/>
      <c r="P5" s="67"/>
      <c r="Q5" s="67"/>
    </row>
    <row r="6" spans="1:17" ht="25.5">
      <c r="A6" s="63"/>
      <c r="B6" s="66"/>
      <c r="C6" s="39" t="s">
        <v>6</v>
      </c>
      <c r="D6" s="63" t="s">
        <v>8</v>
      </c>
      <c r="E6" s="63"/>
      <c r="F6" s="63" t="s">
        <v>9</v>
      </c>
      <c r="G6" s="63"/>
      <c r="H6" s="39" t="s">
        <v>10</v>
      </c>
      <c r="I6" s="68"/>
      <c r="J6" s="36" t="s">
        <v>36</v>
      </c>
      <c r="K6" s="36" t="s">
        <v>35</v>
      </c>
      <c r="L6" s="36" t="s">
        <v>34</v>
      </c>
      <c r="M6" s="37" t="s">
        <v>32</v>
      </c>
      <c r="N6" s="38" t="s">
        <v>37</v>
      </c>
      <c r="O6" s="38" t="s">
        <v>38</v>
      </c>
      <c r="P6" s="38" t="s">
        <v>39</v>
      </c>
      <c r="Q6" s="38" t="s">
        <v>40</v>
      </c>
    </row>
    <row r="7" spans="1:17">
      <c r="A7" s="39"/>
      <c r="B7" s="36" t="s">
        <v>11</v>
      </c>
      <c r="C7" s="39"/>
      <c r="D7" s="63"/>
      <c r="E7" s="63"/>
      <c r="F7" s="63"/>
      <c r="G7" s="63"/>
      <c r="H7" s="39"/>
      <c r="I7" s="42"/>
      <c r="J7" s="39"/>
      <c r="K7" s="39"/>
      <c r="L7" s="39"/>
      <c r="M7" s="20"/>
      <c r="N7" s="40"/>
      <c r="O7" s="20"/>
      <c r="P7" s="20"/>
      <c r="Q7" s="20"/>
    </row>
    <row r="8" spans="1:17" ht="31.15" customHeight="1">
      <c r="A8" s="39" t="s">
        <v>78</v>
      </c>
      <c r="B8" s="39" t="s">
        <v>79</v>
      </c>
      <c r="C8" s="39" t="s">
        <v>171</v>
      </c>
      <c r="D8" s="39">
        <v>4.9000000000000004</v>
      </c>
      <c r="E8" s="63">
        <v>3.9</v>
      </c>
      <c r="F8" s="63"/>
      <c r="G8" s="63">
        <v>2.8</v>
      </c>
      <c r="H8" s="63"/>
      <c r="I8" s="42">
        <v>272.39999999999998</v>
      </c>
      <c r="J8" s="39">
        <v>0.1</v>
      </c>
      <c r="K8" s="39">
        <v>65</v>
      </c>
      <c r="L8" s="39">
        <v>0.04</v>
      </c>
      <c r="M8" s="20"/>
      <c r="N8" s="20">
        <v>170.54</v>
      </c>
      <c r="O8" s="20">
        <v>161.54</v>
      </c>
      <c r="P8" s="20">
        <v>46.11</v>
      </c>
      <c r="Q8" s="20">
        <v>1.31</v>
      </c>
    </row>
    <row r="9" spans="1:17" ht="19.899999999999999" customHeight="1">
      <c r="A9" s="39" t="s">
        <v>81</v>
      </c>
      <c r="B9" s="39" t="s">
        <v>82</v>
      </c>
      <c r="C9" s="39">
        <v>200</v>
      </c>
      <c r="D9" s="39">
        <v>4.9000000000000004</v>
      </c>
      <c r="E9" s="63">
        <v>5</v>
      </c>
      <c r="F9" s="63"/>
      <c r="G9" s="63">
        <v>32.5</v>
      </c>
      <c r="H9" s="63"/>
      <c r="I9" s="42">
        <v>190</v>
      </c>
      <c r="J9" s="39">
        <v>0.04</v>
      </c>
      <c r="K9" s="39">
        <v>1.3</v>
      </c>
      <c r="L9" s="39">
        <v>0.03</v>
      </c>
      <c r="M9" s="20"/>
      <c r="N9" s="20">
        <v>122.6</v>
      </c>
      <c r="O9" s="20">
        <v>116.2</v>
      </c>
      <c r="P9" s="20">
        <v>21.64</v>
      </c>
      <c r="Q9" s="20">
        <v>0.71</v>
      </c>
    </row>
    <row r="10" spans="1:17" ht="19.149999999999999" customHeight="1">
      <c r="A10" s="39" t="s">
        <v>83</v>
      </c>
      <c r="B10" s="39" t="s">
        <v>84</v>
      </c>
      <c r="C10" s="39">
        <v>50</v>
      </c>
      <c r="D10" s="39">
        <v>4.7</v>
      </c>
      <c r="E10" s="63">
        <v>1.1000000000000001</v>
      </c>
      <c r="F10" s="63"/>
      <c r="G10" s="63">
        <v>28.5</v>
      </c>
      <c r="H10" s="63"/>
      <c r="I10" s="42">
        <v>96</v>
      </c>
      <c r="J10" s="39">
        <v>0.16</v>
      </c>
      <c r="K10" s="39"/>
      <c r="L10" s="39"/>
      <c r="M10" s="20"/>
      <c r="N10" s="20">
        <v>25</v>
      </c>
      <c r="O10" s="20"/>
      <c r="P10" s="20">
        <v>33</v>
      </c>
      <c r="Q10" s="20"/>
    </row>
    <row r="11" spans="1:17" ht="25.5">
      <c r="A11" s="39"/>
      <c r="B11" s="39" t="s">
        <v>28</v>
      </c>
      <c r="C11" s="39"/>
      <c r="D11" s="42">
        <f>SUM(D8:D10)</f>
        <v>14.5</v>
      </c>
      <c r="E11" s="63">
        <f>SUM(E8:F10)</f>
        <v>10</v>
      </c>
      <c r="F11" s="63"/>
      <c r="G11" s="63">
        <f>SUM(G8:H10)</f>
        <v>63.8</v>
      </c>
      <c r="H11" s="63"/>
      <c r="I11" s="42">
        <f>SUM(I8:I10)</f>
        <v>558.4</v>
      </c>
      <c r="J11" s="42">
        <f>SUM(J8:J10)</f>
        <v>0.30000000000000004</v>
      </c>
      <c r="K11" s="42">
        <f>SUM(K8:K10)</f>
        <v>66.3</v>
      </c>
      <c r="L11" s="42">
        <f>SUM(L8:L10)</f>
        <v>7.0000000000000007E-2</v>
      </c>
      <c r="M11" s="20"/>
      <c r="N11" s="42">
        <f>SUM(N8:N10)</f>
        <v>318.14</v>
      </c>
      <c r="O11" s="42">
        <f>SUM(O8:O10)</f>
        <v>277.74</v>
      </c>
      <c r="P11" s="42">
        <f>SUM(P8:P10)</f>
        <v>100.75</v>
      </c>
      <c r="Q11" s="42">
        <f>SUM(Q8:Q10)</f>
        <v>2.02</v>
      </c>
    </row>
    <row r="12" spans="1:17">
      <c r="A12" s="39"/>
      <c r="B12" s="36" t="s">
        <v>16</v>
      </c>
      <c r="C12" s="39"/>
      <c r="D12" s="39"/>
      <c r="E12" s="63"/>
      <c r="F12" s="63"/>
      <c r="G12" s="63"/>
      <c r="H12" s="63"/>
      <c r="I12" s="42"/>
      <c r="J12" s="39"/>
      <c r="K12" s="39"/>
      <c r="L12" s="39"/>
      <c r="M12" s="20"/>
      <c r="N12" s="20"/>
      <c r="O12" s="20"/>
      <c r="P12" s="20"/>
      <c r="Q12" s="20"/>
    </row>
    <row r="13" spans="1:17" ht="34.15" customHeight="1">
      <c r="A13" s="39" t="s">
        <v>85</v>
      </c>
      <c r="B13" s="39" t="s">
        <v>86</v>
      </c>
      <c r="C13" s="39">
        <v>60</v>
      </c>
      <c r="D13" s="39">
        <v>0.7</v>
      </c>
      <c r="E13" s="63">
        <v>2.9</v>
      </c>
      <c r="F13" s="63"/>
      <c r="G13" s="63">
        <v>6.3</v>
      </c>
      <c r="H13" s="63"/>
      <c r="I13" s="42">
        <v>50.7</v>
      </c>
      <c r="J13" s="39">
        <v>0.03</v>
      </c>
      <c r="K13" s="39">
        <v>0</v>
      </c>
      <c r="L13" s="39">
        <v>0.1</v>
      </c>
      <c r="M13" s="20"/>
      <c r="N13" s="20">
        <v>28.02</v>
      </c>
      <c r="O13" s="20">
        <v>18.18</v>
      </c>
      <c r="P13" s="20">
        <v>8.18</v>
      </c>
      <c r="Q13" s="20">
        <v>0.3</v>
      </c>
    </row>
    <row r="14" spans="1:17" ht="38.25">
      <c r="A14" s="39" t="s">
        <v>87</v>
      </c>
      <c r="B14" s="39" t="s">
        <v>88</v>
      </c>
      <c r="C14" s="39">
        <v>200</v>
      </c>
      <c r="D14" s="39">
        <v>2.2999999999999998</v>
      </c>
      <c r="E14" s="63">
        <v>0.2</v>
      </c>
      <c r="F14" s="63"/>
      <c r="G14" s="63">
        <v>16.8</v>
      </c>
      <c r="H14" s="63"/>
      <c r="I14" s="42">
        <v>96</v>
      </c>
      <c r="J14" s="39">
        <v>0.2</v>
      </c>
      <c r="K14" s="39">
        <v>22.6</v>
      </c>
      <c r="L14" s="39">
        <v>0.39</v>
      </c>
      <c r="M14" s="20"/>
      <c r="N14" s="20">
        <v>32</v>
      </c>
      <c r="O14" s="20">
        <v>137.1</v>
      </c>
      <c r="P14" s="20">
        <v>30.2</v>
      </c>
      <c r="Q14" s="20">
        <v>2.1</v>
      </c>
    </row>
    <row r="15" spans="1:17">
      <c r="A15" s="39" t="s">
        <v>89</v>
      </c>
      <c r="B15" s="39" t="s">
        <v>90</v>
      </c>
      <c r="C15" s="39">
        <v>150</v>
      </c>
      <c r="D15" s="39">
        <v>3.5</v>
      </c>
      <c r="E15" s="63">
        <v>5.6</v>
      </c>
      <c r="F15" s="63"/>
      <c r="G15" s="63">
        <v>35.1</v>
      </c>
      <c r="H15" s="63"/>
      <c r="I15" s="42">
        <v>225</v>
      </c>
      <c r="J15" s="39">
        <v>0.18</v>
      </c>
      <c r="K15" s="39">
        <v>0</v>
      </c>
      <c r="L15" s="39">
        <v>0.06</v>
      </c>
      <c r="M15" s="20"/>
      <c r="N15" s="20">
        <v>22.32</v>
      </c>
      <c r="O15" s="20">
        <v>171.75</v>
      </c>
      <c r="P15" s="20">
        <v>60.05</v>
      </c>
      <c r="Q15" s="20">
        <v>1.0900000000000001</v>
      </c>
    </row>
    <row r="16" spans="1:17" ht="29.45" customHeight="1">
      <c r="A16" s="39" t="s">
        <v>91</v>
      </c>
      <c r="B16" s="39" t="s">
        <v>92</v>
      </c>
      <c r="C16" s="39" t="s">
        <v>93</v>
      </c>
      <c r="D16" s="39">
        <v>13.6</v>
      </c>
      <c r="E16" s="63">
        <v>13.6</v>
      </c>
      <c r="F16" s="63"/>
      <c r="G16" s="63">
        <v>3.9</v>
      </c>
      <c r="H16" s="63"/>
      <c r="I16" s="42">
        <v>195</v>
      </c>
      <c r="J16" s="39">
        <v>0.51</v>
      </c>
      <c r="K16" s="39">
        <v>52.9</v>
      </c>
      <c r="L16" s="39">
        <v>12.44</v>
      </c>
      <c r="M16" s="20"/>
      <c r="N16" s="20">
        <v>103.05</v>
      </c>
      <c r="O16" s="20">
        <v>511.2</v>
      </c>
      <c r="P16" s="20">
        <v>35.81</v>
      </c>
      <c r="Q16" s="20">
        <v>10.61</v>
      </c>
    </row>
    <row r="17" spans="1:17" ht="17.45" customHeight="1">
      <c r="A17" s="39" t="s">
        <v>94</v>
      </c>
      <c r="B17" s="39" t="s">
        <v>95</v>
      </c>
      <c r="C17" s="39">
        <v>200</v>
      </c>
      <c r="D17" s="39">
        <v>0.1</v>
      </c>
      <c r="E17" s="63">
        <v>0.1</v>
      </c>
      <c r="F17" s="63"/>
      <c r="G17" s="63">
        <v>23.9</v>
      </c>
      <c r="H17" s="63"/>
      <c r="I17" s="42">
        <v>89.8</v>
      </c>
      <c r="J17" s="39">
        <v>0.01</v>
      </c>
      <c r="K17" s="39">
        <v>22.68</v>
      </c>
      <c r="L17" s="39">
        <v>0</v>
      </c>
      <c r="M17" s="20"/>
      <c r="N17" s="20">
        <v>4.26</v>
      </c>
      <c r="O17" s="20">
        <v>2.77</v>
      </c>
      <c r="P17" s="20">
        <v>2.14</v>
      </c>
      <c r="Q17" s="20">
        <v>0.43</v>
      </c>
    </row>
    <row r="18" spans="1:17">
      <c r="A18" s="39"/>
      <c r="B18" s="39" t="s">
        <v>15</v>
      </c>
      <c r="C18" s="39">
        <v>60</v>
      </c>
      <c r="D18" s="39">
        <v>4.62</v>
      </c>
      <c r="E18" s="63">
        <v>1.8</v>
      </c>
      <c r="F18" s="63"/>
      <c r="G18" s="63">
        <v>29.88</v>
      </c>
      <c r="H18" s="63"/>
      <c r="I18" s="42">
        <v>158</v>
      </c>
      <c r="J18" s="39">
        <v>0.06</v>
      </c>
      <c r="K18" s="39"/>
      <c r="L18" s="39"/>
      <c r="M18" s="20"/>
      <c r="N18" s="20">
        <v>7.4</v>
      </c>
      <c r="O18" s="20">
        <v>18.399999999999999</v>
      </c>
      <c r="P18" s="20">
        <v>12.8</v>
      </c>
      <c r="Q18" s="20">
        <v>28.02</v>
      </c>
    </row>
    <row r="19" spans="1:17" ht="25.5">
      <c r="A19" s="39"/>
      <c r="B19" s="39" t="s">
        <v>28</v>
      </c>
      <c r="C19" s="39"/>
      <c r="D19" s="39">
        <f>SUM(D13:D18)</f>
        <v>24.820000000000004</v>
      </c>
      <c r="E19" s="63">
        <f>SUM(E13:F18)</f>
        <v>24.2</v>
      </c>
      <c r="F19" s="63"/>
      <c r="G19" s="63">
        <f>SUM(G13:H18)</f>
        <v>115.88</v>
      </c>
      <c r="H19" s="63"/>
      <c r="I19" s="42">
        <f>SUM(I13:I18)</f>
        <v>814.5</v>
      </c>
      <c r="J19" s="42">
        <f>SUM(J13:J18)</f>
        <v>0.99</v>
      </c>
      <c r="K19" s="42">
        <f>SUM(K13:K18)</f>
        <v>98.18</v>
      </c>
      <c r="L19" s="42">
        <f>SUM(L13:L18)</f>
        <v>12.99</v>
      </c>
      <c r="M19" s="20"/>
      <c r="N19" s="42">
        <f>SUM(N13:N18)</f>
        <v>197.04999999999998</v>
      </c>
      <c r="O19" s="42">
        <f>SUM(O13:O18)</f>
        <v>859.4</v>
      </c>
      <c r="P19" s="42">
        <f>SUM(P13:P18)</f>
        <v>149.18</v>
      </c>
      <c r="Q19" s="42">
        <f>SUM(Q13:Q18)</f>
        <v>42.55</v>
      </c>
    </row>
    <row r="20" spans="1:17"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</row>
    <row r="23" spans="1:17" ht="15.75">
      <c r="A23" s="1" t="s">
        <v>174</v>
      </c>
    </row>
    <row r="24" spans="1:17" ht="15.75">
      <c r="A24" s="1" t="s">
        <v>1</v>
      </c>
    </row>
    <row r="25" spans="1:17" ht="15.75">
      <c r="A25" s="1" t="s">
        <v>2</v>
      </c>
      <c r="B25" s="1" t="s">
        <v>29</v>
      </c>
    </row>
    <row r="26" spans="1:17" ht="15.75">
      <c r="A26" s="1" t="s">
        <v>181</v>
      </c>
      <c r="B26" s="17"/>
      <c r="C26" s="17"/>
      <c r="D26" s="48" t="s">
        <v>180</v>
      </c>
      <c r="E26" s="17"/>
      <c r="F26" s="17"/>
      <c r="G26" s="17"/>
    </row>
    <row r="27" spans="1:17">
      <c r="A27" s="63" t="s">
        <v>3</v>
      </c>
      <c r="B27" s="66" t="s">
        <v>4</v>
      </c>
      <c r="C27" s="39" t="s">
        <v>5</v>
      </c>
      <c r="D27" s="63" t="s">
        <v>44</v>
      </c>
      <c r="E27" s="63"/>
      <c r="F27" s="63"/>
      <c r="G27" s="63"/>
      <c r="H27" s="63"/>
      <c r="I27" s="68" t="s">
        <v>30</v>
      </c>
      <c r="J27" s="66" t="s">
        <v>31</v>
      </c>
      <c r="K27" s="66"/>
      <c r="L27" s="66"/>
      <c r="M27" s="66"/>
      <c r="N27" s="67" t="s">
        <v>33</v>
      </c>
      <c r="O27" s="67"/>
      <c r="P27" s="67"/>
      <c r="Q27" s="67"/>
    </row>
    <row r="28" spans="1:17" ht="25.5">
      <c r="A28" s="63"/>
      <c r="B28" s="66"/>
      <c r="C28" s="39" t="s">
        <v>6</v>
      </c>
      <c r="D28" s="63" t="s">
        <v>8</v>
      </c>
      <c r="E28" s="63"/>
      <c r="F28" s="63" t="s">
        <v>9</v>
      </c>
      <c r="G28" s="63"/>
      <c r="H28" s="39" t="s">
        <v>10</v>
      </c>
      <c r="I28" s="68"/>
      <c r="J28" s="36" t="s">
        <v>36</v>
      </c>
      <c r="K28" s="36" t="s">
        <v>35</v>
      </c>
      <c r="L28" s="36" t="s">
        <v>34</v>
      </c>
      <c r="M28" s="37" t="s">
        <v>32</v>
      </c>
      <c r="N28" s="38" t="s">
        <v>37</v>
      </c>
      <c r="O28" s="38" t="s">
        <v>38</v>
      </c>
      <c r="P28" s="38" t="s">
        <v>39</v>
      </c>
      <c r="Q28" s="38" t="s">
        <v>40</v>
      </c>
    </row>
    <row r="29" spans="1:17">
      <c r="A29" s="39"/>
      <c r="B29" s="36" t="s">
        <v>11</v>
      </c>
      <c r="C29" s="39"/>
      <c r="D29" s="63"/>
      <c r="E29" s="63"/>
      <c r="F29" s="63"/>
      <c r="G29" s="63"/>
      <c r="H29" s="39"/>
      <c r="I29" s="42"/>
      <c r="J29" s="39"/>
      <c r="K29" s="39"/>
      <c r="L29" s="39"/>
      <c r="M29" s="20"/>
      <c r="N29" s="40"/>
      <c r="O29" s="20"/>
      <c r="P29" s="20"/>
      <c r="Q29" s="20"/>
    </row>
    <row r="30" spans="1:17" ht="25.5">
      <c r="A30" s="39" t="s">
        <v>78</v>
      </c>
      <c r="B30" s="39" t="s">
        <v>79</v>
      </c>
      <c r="C30" s="39" t="s">
        <v>80</v>
      </c>
      <c r="D30" s="39">
        <v>6.9</v>
      </c>
      <c r="E30" s="63">
        <v>3.9</v>
      </c>
      <c r="F30" s="63"/>
      <c r="G30" s="63">
        <v>51.6</v>
      </c>
      <c r="H30" s="63"/>
      <c r="I30" s="42">
        <v>378.4</v>
      </c>
      <c r="J30" s="39">
        <v>0.1</v>
      </c>
      <c r="K30" s="39">
        <v>65</v>
      </c>
      <c r="L30" s="39">
        <v>0.04</v>
      </c>
      <c r="M30" s="20"/>
      <c r="N30" s="20">
        <v>170.54</v>
      </c>
      <c r="O30" s="20">
        <v>161.54</v>
      </c>
      <c r="P30" s="20">
        <v>46.11</v>
      </c>
      <c r="Q30" s="20">
        <v>1.31</v>
      </c>
    </row>
    <row r="31" spans="1:17">
      <c r="A31" s="39" t="s">
        <v>81</v>
      </c>
      <c r="B31" s="39" t="s">
        <v>82</v>
      </c>
      <c r="C31" s="39">
        <v>200</v>
      </c>
      <c r="D31" s="39">
        <v>4.9000000000000004</v>
      </c>
      <c r="E31" s="63">
        <v>5</v>
      </c>
      <c r="F31" s="63"/>
      <c r="G31" s="63">
        <v>32.5</v>
      </c>
      <c r="H31" s="63"/>
      <c r="I31" s="42">
        <v>190</v>
      </c>
      <c r="J31" s="39">
        <v>0.04</v>
      </c>
      <c r="K31" s="39">
        <v>1.3</v>
      </c>
      <c r="L31" s="39">
        <v>0.03</v>
      </c>
      <c r="M31" s="20"/>
      <c r="N31" s="20">
        <v>122.6</v>
      </c>
      <c r="O31" s="20">
        <v>116.2</v>
      </c>
      <c r="P31" s="20">
        <v>21.64</v>
      </c>
      <c r="Q31" s="20">
        <v>0.71</v>
      </c>
    </row>
    <row r="32" spans="1:17">
      <c r="A32" s="39" t="s">
        <v>83</v>
      </c>
      <c r="B32" s="39" t="s">
        <v>84</v>
      </c>
      <c r="C32" s="39">
        <v>50</v>
      </c>
      <c r="D32" s="39">
        <v>4.7</v>
      </c>
      <c r="E32" s="63">
        <v>1.1000000000000001</v>
      </c>
      <c r="F32" s="63"/>
      <c r="G32" s="63">
        <v>28.5</v>
      </c>
      <c r="H32" s="63"/>
      <c r="I32" s="42">
        <v>96</v>
      </c>
      <c r="J32" s="39">
        <v>0.16</v>
      </c>
      <c r="K32" s="39"/>
      <c r="L32" s="39"/>
      <c r="M32" s="20"/>
      <c r="N32" s="20">
        <v>25</v>
      </c>
      <c r="O32" s="20"/>
      <c r="P32" s="20">
        <v>33</v>
      </c>
      <c r="Q32" s="20"/>
    </row>
    <row r="33" spans="1:17" ht="25.5">
      <c r="A33" s="39"/>
      <c r="B33" s="39" t="s">
        <v>28</v>
      </c>
      <c r="C33" s="39"/>
      <c r="D33" s="42">
        <f>SUM(D30:D32)</f>
        <v>16.5</v>
      </c>
      <c r="E33" s="63">
        <f>SUM(E30:F32)</f>
        <v>10</v>
      </c>
      <c r="F33" s="63"/>
      <c r="G33" s="63">
        <f>SUM(G30:H32)</f>
        <v>112.6</v>
      </c>
      <c r="H33" s="63"/>
      <c r="I33" s="42">
        <f>SUM(I30:I32)</f>
        <v>664.4</v>
      </c>
      <c r="J33" s="42">
        <f>SUM(J30:J32)</f>
        <v>0.30000000000000004</v>
      </c>
      <c r="K33" s="42">
        <f>SUM(K30:K32)</f>
        <v>66.3</v>
      </c>
      <c r="L33" s="42">
        <f>SUM(L30:L32)</f>
        <v>7.0000000000000007E-2</v>
      </c>
      <c r="M33" s="20"/>
      <c r="N33" s="42">
        <f>SUM(N30:N32)</f>
        <v>318.14</v>
      </c>
      <c r="O33" s="42">
        <f>SUM(O30:O32)</f>
        <v>277.74</v>
      </c>
      <c r="P33" s="42">
        <f>SUM(P30:P32)</f>
        <v>100.75</v>
      </c>
      <c r="Q33" s="42">
        <f>SUM(Q30:Q32)</f>
        <v>2.02</v>
      </c>
    </row>
    <row r="34" spans="1:17">
      <c r="A34" s="39"/>
      <c r="B34" s="36" t="s">
        <v>16</v>
      </c>
      <c r="C34" s="39"/>
      <c r="D34" s="39"/>
      <c r="E34" s="63"/>
      <c r="F34" s="63"/>
      <c r="G34" s="63"/>
      <c r="H34" s="63"/>
      <c r="I34" s="42"/>
      <c r="J34" s="39"/>
      <c r="K34" s="39"/>
      <c r="L34" s="39"/>
      <c r="M34" s="20"/>
      <c r="N34" s="20"/>
      <c r="O34" s="20"/>
      <c r="P34" s="20"/>
      <c r="Q34" s="20"/>
    </row>
    <row r="35" spans="1:17" ht="25.5">
      <c r="A35" s="39" t="s">
        <v>85</v>
      </c>
      <c r="B35" s="39" t="s">
        <v>86</v>
      </c>
      <c r="C35" s="39">
        <v>60</v>
      </c>
      <c r="D35" s="39">
        <v>0.7</v>
      </c>
      <c r="E35" s="63">
        <v>2.9</v>
      </c>
      <c r="F35" s="63"/>
      <c r="G35" s="63">
        <v>6.3</v>
      </c>
      <c r="H35" s="63"/>
      <c r="I35" s="42">
        <v>50.7</v>
      </c>
      <c r="J35" s="39">
        <v>0.03</v>
      </c>
      <c r="K35" s="39">
        <v>0</v>
      </c>
      <c r="L35" s="39">
        <v>0.1</v>
      </c>
      <c r="M35" s="20"/>
      <c r="N35" s="20">
        <v>28.02</v>
      </c>
      <c r="O35" s="20">
        <v>18.18</v>
      </c>
      <c r="P35" s="20">
        <v>8.18</v>
      </c>
      <c r="Q35" s="20">
        <v>0.3</v>
      </c>
    </row>
    <row r="36" spans="1:17" ht="38.25">
      <c r="A36" s="39" t="s">
        <v>87</v>
      </c>
      <c r="B36" s="39" t="s">
        <v>88</v>
      </c>
      <c r="C36" s="39">
        <v>250</v>
      </c>
      <c r="D36" s="39">
        <v>2.9</v>
      </c>
      <c r="E36" s="63">
        <v>2.5</v>
      </c>
      <c r="F36" s="63"/>
      <c r="G36" s="63">
        <v>21</v>
      </c>
      <c r="H36" s="63"/>
      <c r="I36" s="42">
        <v>120</v>
      </c>
      <c r="J36" s="39">
        <v>0.2</v>
      </c>
      <c r="K36" s="39">
        <v>22.6</v>
      </c>
      <c r="L36" s="39">
        <v>0.39</v>
      </c>
      <c r="M36" s="20"/>
      <c r="N36" s="20">
        <v>32</v>
      </c>
      <c r="O36" s="20">
        <v>137.1</v>
      </c>
      <c r="P36" s="20">
        <v>30.2</v>
      </c>
      <c r="Q36" s="20">
        <v>2.1</v>
      </c>
    </row>
    <row r="37" spans="1:17">
      <c r="A37" s="39" t="s">
        <v>89</v>
      </c>
      <c r="B37" s="39" t="s">
        <v>90</v>
      </c>
      <c r="C37" s="39">
        <v>150</v>
      </c>
      <c r="D37" s="39">
        <v>3.5</v>
      </c>
      <c r="E37" s="63">
        <v>5.6</v>
      </c>
      <c r="F37" s="63"/>
      <c r="G37" s="63">
        <v>35.1</v>
      </c>
      <c r="H37" s="63"/>
      <c r="I37" s="42">
        <v>225</v>
      </c>
      <c r="J37" s="39">
        <v>0.18</v>
      </c>
      <c r="K37" s="39">
        <v>0</v>
      </c>
      <c r="L37" s="39">
        <v>0.06</v>
      </c>
      <c r="M37" s="20"/>
      <c r="N37" s="20">
        <v>22.32</v>
      </c>
      <c r="O37" s="20">
        <v>171.75</v>
      </c>
      <c r="P37" s="20">
        <v>60.05</v>
      </c>
      <c r="Q37" s="20">
        <v>1.0900000000000001</v>
      </c>
    </row>
    <row r="38" spans="1:17" ht="25.5">
      <c r="A38" s="39" t="s">
        <v>91</v>
      </c>
      <c r="B38" s="39" t="s">
        <v>92</v>
      </c>
      <c r="C38" s="39" t="s">
        <v>93</v>
      </c>
      <c r="D38" s="39">
        <v>13.6</v>
      </c>
      <c r="E38" s="63">
        <v>13.6</v>
      </c>
      <c r="F38" s="63"/>
      <c r="G38" s="63">
        <v>3.9</v>
      </c>
      <c r="H38" s="63"/>
      <c r="I38" s="42">
        <v>195</v>
      </c>
      <c r="J38" s="39">
        <v>0.51</v>
      </c>
      <c r="K38" s="39">
        <v>52.9</v>
      </c>
      <c r="L38" s="39">
        <v>12.44</v>
      </c>
      <c r="M38" s="20"/>
      <c r="N38" s="20">
        <v>103.05</v>
      </c>
      <c r="O38" s="20">
        <v>511.2</v>
      </c>
      <c r="P38" s="20">
        <v>35.81</v>
      </c>
      <c r="Q38" s="20">
        <v>10.61</v>
      </c>
    </row>
    <row r="39" spans="1:17">
      <c r="A39" s="39" t="s">
        <v>94</v>
      </c>
      <c r="B39" s="39" t="s">
        <v>95</v>
      </c>
      <c r="C39" s="39">
        <v>200</v>
      </c>
      <c r="D39" s="39">
        <v>0.1</v>
      </c>
      <c r="E39" s="63">
        <v>0.1</v>
      </c>
      <c r="F39" s="63"/>
      <c r="G39" s="63">
        <v>23.9</v>
      </c>
      <c r="H39" s="63"/>
      <c r="I39" s="42">
        <v>89.8</v>
      </c>
      <c r="J39" s="39">
        <v>0.01</v>
      </c>
      <c r="K39" s="39">
        <v>22.68</v>
      </c>
      <c r="L39" s="39">
        <v>0</v>
      </c>
      <c r="M39" s="20"/>
      <c r="N39" s="20">
        <v>4.26</v>
      </c>
      <c r="O39" s="20">
        <v>2.77</v>
      </c>
      <c r="P39" s="20">
        <v>2.14</v>
      </c>
      <c r="Q39" s="20">
        <v>0.43</v>
      </c>
    </row>
    <row r="40" spans="1:17">
      <c r="A40" s="39"/>
      <c r="B40" s="39" t="s">
        <v>15</v>
      </c>
      <c r="C40" s="39">
        <v>60</v>
      </c>
      <c r="D40" s="39">
        <v>4.62</v>
      </c>
      <c r="E40" s="63">
        <v>1.8</v>
      </c>
      <c r="F40" s="63"/>
      <c r="G40" s="63">
        <v>29.88</v>
      </c>
      <c r="H40" s="63"/>
      <c r="I40" s="42">
        <v>158</v>
      </c>
      <c r="J40" s="39">
        <v>0.06</v>
      </c>
      <c r="K40" s="39"/>
      <c r="L40" s="39"/>
      <c r="M40" s="20"/>
      <c r="N40" s="20">
        <v>7.4</v>
      </c>
      <c r="O40" s="20">
        <v>18.399999999999999</v>
      </c>
      <c r="P40" s="20">
        <v>12.8</v>
      </c>
      <c r="Q40" s="20">
        <v>28.02</v>
      </c>
    </row>
    <row r="41" spans="1:17" ht="25.5">
      <c r="A41" s="39"/>
      <c r="B41" s="39" t="s">
        <v>28</v>
      </c>
      <c r="C41" s="39"/>
      <c r="D41" s="39">
        <f>SUM(D35:D40)</f>
        <v>25.42</v>
      </c>
      <c r="E41" s="63">
        <f>SUM(E35:F40)</f>
        <v>26.500000000000004</v>
      </c>
      <c r="F41" s="63"/>
      <c r="G41" s="63">
        <f>SUM(G35:H40)</f>
        <v>120.08000000000001</v>
      </c>
      <c r="H41" s="63"/>
      <c r="I41" s="42">
        <f>SUM(I35:I40)</f>
        <v>838.5</v>
      </c>
      <c r="J41" s="42">
        <f>SUM(J35:J40)</f>
        <v>0.99</v>
      </c>
      <c r="K41" s="42">
        <f>SUM(K35:K40)</f>
        <v>98.18</v>
      </c>
      <c r="L41" s="42">
        <f>SUM(L35:L40)</f>
        <v>12.99</v>
      </c>
      <c r="M41" s="20"/>
      <c r="N41" s="42">
        <f>SUM(N35:N40)</f>
        <v>197.04999999999998</v>
      </c>
      <c r="O41" s="42">
        <f>SUM(O35:O40)</f>
        <v>859.4</v>
      </c>
      <c r="P41" s="42">
        <f>SUM(P35:P40)</f>
        <v>149.18</v>
      </c>
      <c r="Q41" s="42">
        <f>SUM(Q35:Q40)</f>
        <v>42.55</v>
      </c>
    </row>
  </sheetData>
  <mergeCells count="68">
    <mergeCell ref="N5:Q5"/>
    <mergeCell ref="A5:A6"/>
    <mergeCell ref="B5:B6"/>
    <mergeCell ref="D5:H5"/>
    <mergeCell ref="D7:E7"/>
    <mergeCell ref="F7:G7"/>
    <mergeCell ref="E8:F8"/>
    <mergeCell ref="G8:H8"/>
    <mergeCell ref="D6:E6"/>
    <mergeCell ref="F6:G6"/>
    <mergeCell ref="E11:F11"/>
    <mergeCell ref="G11:H11"/>
    <mergeCell ref="E12:F12"/>
    <mergeCell ref="G12:H12"/>
    <mergeCell ref="E9:F9"/>
    <mergeCell ref="G9:H9"/>
    <mergeCell ref="E10:F10"/>
    <mergeCell ref="G10:H10"/>
    <mergeCell ref="E16:F16"/>
    <mergeCell ref="G16:H16"/>
    <mergeCell ref="E13:F13"/>
    <mergeCell ref="G13:H13"/>
    <mergeCell ref="E14:F14"/>
    <mergeCell ref="G14:H14"/>
    <mergeCell ref="E19:F19"/>
    <mergeCell ref="G19:H19"/>
    <mergeCell ref="I5:I6"/>
    <mergeCell ref="J5:M5"/>
    <mergeCell ref="E17:F17"/>
    <mergeCell ref="G17:H17"/>
    <mergeCell ref="E18:F18"/>
    <mergeCell ref="G18:H18"/>
    <mergeCell ref="E15:F15"/>
    <mergeCell ref="G15:H15"/>
    <mergeCell ref="A27:A28"/>
    <mergeCell ref="B27:B28"/>
    <mergeCell ref="D27:H27"/>
    <mergeCell ref="I27:I28"/>
    <mergeCell ref="J27:M27"/>
    <mergeCell ref="N27:Q27"/>
    <mergeCell ref="D28:E28"/>
    <mergeCell ref="F28:G28"/>
    <mergeCell ref="D29:E29"/>
    <mergeCell ref="F29:G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41:F41"/>
    <mergeCell ref="G41:H41"/>
    <mergeCell ref="E38:F38"/>
    <mergeCell ref="G38:H38"/>
    <mergeCell ref="E39:F39"/>
    <mergeCell ref="G39:H39"/>
    <mergeCell ref="E40:F40"/>
    <mergeCell ref="G40:H40"/>
  </mergeCells>
  <phoneticPr fontId="0" type="noConversion"/>
  <pageMargins left="0.25" right="0.25" top="0.75" bottom="0.75" header="0.3" footer="0.3"/>
  <pageSetup paperSize="9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R43"/>
  <sheetViews>
    <sheetView zoomScale="75" workbookViewId="0">
      <selection activeCell="H3" sqref="H3"/>
    </sheetView>
  </sheetViews>
  <sheetFormatPr defaultRowHeight="12.75"/>
  <cols>
    <col min="2" max="2" width="24" customWidth="1"/>
    <col min="3" max="3" width="11.42578125" customWidth="1"/>
    <col min="5" max="5" width="0.85546875" hidden="1" customWidth="1"/>
    <col min="6" max="6" width="8.5703125" customWidth="1"/>
    <col min="7" max="7" width="8.85546875" hidden="1" customWidth="1"/>
    <col min="8" max="8" width="9.7109375" customWidth="1"/>
    <col min="9" max="9" width="8.28515625" customWidth="1"/>
    <col min="10" max="11" width="6.7109375" customWidth="1"/>
    <col min="12" max="12" width="6.42578125" customWidth="1"/>
    <col min="13" max="13" width="6" customWidth="1"/>
    <col min="14" max="14" width="6.7109375" customWidth="1"/>
    <col min="15" max="16" width="6.28515625" customWidth="1"/>
    <col min="17" max="17" width="8" customWidth="1"/>
  </cols>
  <sheetData>
    <row r="1" spans="1:18" ht="15.75">
      <c r="A1" s="1" t="s">
        <v>175</v>
      </c>
    </row>
    <row r="2" spans="1:18" ht="15.75">
      <c r="A2" s="1" t="s">
        <v>1</v>
      </c>
    </row>
    <row r="3" spans="1:18" ht="15.75">
      <c r="A3" s="1" t="s">
        <v>2</v>
      </c>
      <c r="B3" s="1" t="s">
        <v>29</v>
      </c>
    </row>
    <row r="4" spans="1:18" ht="15.75">
      <c r="A4" s="1" t="s">
        <v>185</v>
      </c>
      <c r="B4" s="17"/>
      <c r="C4" s="17"/>
      <c r="D4" s="48" t="s">
        <v>170</v>
      </c>
      <c r="E4" s="17"/>
      <c r="F4" s="17"/>
      <c r="G4" s="17"/>
    </row>
    <row r="5" spans="1:18">
      <c r="A5" s="62" t="s">
        <v>3</v>
      </c>
      <c r="B5" s="64" t="s">
        <v>4</v>
      </c>
      <c r="C5" s="39" t="s">
        <v>5</v>
      </c>
      <c r="D5" s="63" t="s">
        <v>44</v>
      </c>
      <c r="E5" s="63"/>
      <c r="F5" s="63"/>
      <c r="G5" s="63"/>
      <c r="H5" s="63"/>
      <c r="I5" s="68" t="s">
        <v>30</v>
      </c>
      <c r="J5" s="66" t="s">
        <v>31</v>
      </c>
      <c r="K5" s="66"/>
      <c r="L5" s="66"/>
      <c r="M5" s="66"/>
      <c r="N5" s="67" t="s">
        <v>33</v>
      </c>
      <c r="O5" s="67"/>
      <c r="P5" s="67"/>
      <c r="Q5" s="67"/>
      <c r="R5" s="44"/>
    </row>
    <row r="6" spans="1:18" ht="25.5">
      <c r="A6" s="62"/>
      <c r="B6" s="64"/>
      <c r="C6" s="39" t="s">
        <v>6</v>
      </c>
      <c r="D6" s="63" t="s">
        <v>8</v>
      </c>
      <c r="E6" s="63"/>
      <c r="F6" s="63" t="s">
        <v>9</v>
      </c>
      <c r="G6" s="63"/>
      <c r="H6" s="39" t="s">
        <v>10</v>
      </c>
      <c r="I6" s="68"/>
      <c r="J6" s="36" t="s">
        <v>36</v>
      </c>
      <c r="K6" s="36" t="s">
        <v>35</v>
      </c>
      <c r="L6" s="36" t="s">
        <v>34</v>
      </c>
      <c r="M6" s="37" t="s">
        <v>32</v>
      </c>
      <c r="N6" s="38" t="s">
        <v>37</v>
      </c>
      <c r="O6" s="38" t="s">
        <v>38</v>
      </c>
      <c r="P6" s="38" t="s">
        <v>39</v>
      </c>
      <c r="Q6" s="38" t="s">
        <v>40</v>
      </c>
      <c r="R6" s="44"/>
    </row>
    <row r="7" spans="1:18">
      <c r="A7" s="4"/>
      <c r="B7" s="5" t="s">
        <v>11</v>
      </c>
      <c r="C7" s="39"/>
      <c r="D7" s="63"/>
      <c r="E7" s="63"/>
      <c r="F7" s="63"/>
      <c r="G7" s="63"/>
      <c r="H7" s="39"/>
      <c r="I7" s="42"/>
      <c r="J7" s="39"/>
      <c r="K7" s="39"/>
      <c r="L7" s="39"/>
      <c r="M7" s="20"/>
      <c r="N7" s="40"/>
      <c r="O7" s="20"/>
      <c r="P7" s="20"/>
      <c r="Q7" s="20"/>
      <c r="R7" s="44"/>
    </row>
    <row r="8" spans="1:18" ht="25.5">
      <c r="A8" s="4" t="s">
        <v>62</v>
      </c>
      <c r="B8" s="4" t="s">
        <v>63</v>
      </c>
      <c r="C8" s="39" t="s">
        <v>47</v>
      </c>
      <c r="D8" s="39">
        <v>2.2000000000000002</v>
      </c>
      <c r="E8" s="63">
        <v>8.1999999999999993</v>
      </c>
      <c r="F8" s="63"/>
      <c r="G8" s="63">
        <v>21</v>
      </c>
      <c r="H8" s="63"/>
      <c r="I8" s="42">
        <v>172</v>
      </c>
      <c r="J8" s="39">
        <v>0.22</v>
      </c>
      <c r="K8" s="39" t="s">
        <v>161</v>
      </c>
      <c r="L8" s="39" t="s">
        <v>160</v>
      </c>
      <c r="M8" s="20"/>
      <c r="N8" s="20">
        <v>129</v>
      </c>
      <c r="O8" s="20" t="s">
        <v>162</v>
      </c>
      <c r="P8" s="20">
        <v>179.74</v>
      </c>
      <c r="Q8" s="20" t="s">
        <v>159</v>
      </c>
      <c r="R8" s="44"/>
    </row>
    <row r="9" spans="1:18">
      <c r="A9" s="4"/>
      <c r="B9" s="4" t="s">
        <v>149</v>
      </c>
      <c r="C9" s="4">
        <v>40</v>
      </c>
      <c r="D9" s="4">
        <v>5.0999999999999996</v>
      </c>
      <c r="E9" s="62">
        <v>4.5999999999999996</v>
      </c>
      <c r="F9" s="62"/>
      <c r="G9" s="62">
        <v>0.3</v>
      </c>
      <c r="H9" s="62"/>
      <c r="I9" s="4">
        <v>62.8</v>
      </c>
      <c r="J9" s="47">
        <v>0.03</v>
      </c>
      <c r="K9" s="4">
        <v>0.08</v>
      </c>
      <c r="L9" s="4">
        <v>0.1</v>
      </c>
      <c r="M9" s="16"/>
      <c r="N9" s="16">
        <v>22</v>
      </c>
      <c r="O9" s="16">
        <v>76.8</v>
      </c>
      <c r="P9" s="16">
        <v>4.8</v>
      </c>
      <c r="Q9" s="16">
        <v>1</v>
      </c>
      <c r="R9" s="44"/>
    </row>
    <row r="10" spans="1:18">
      <c r="A10" s="4" t="s">
        <v>64</v>
      </c>
      <c r="B10" s="4" t="s">
        <v>65</v>
      </c>
      <c r="C10" s="39">
        <v>200</v>
      </c>
      <c r="D10" s="39">
        <v>1.2</v>
      </c>
      <c r="E10" s="63">
        <v>0</v>
      </c>
      <c r="F10" s="63"/>
      <c r="G10" s="63">
        <v>31.6</v>
      </c>
      <c r="H10" s="63"/>
      <c r="I10" s="42">
        <v>126</v>
      </c>
      <c r="J10" s="39">
        <v>0.02</v>
      </c>
      <c r="K10" s="39">
        <v>0.88</v>
      </c>
      <c r="L10" s="39">
        <v>0.36</v>
      </c>
      <c r="M10" s="20"/>
      <c r="N10" s="20">
        <v>33.1</v>
      </c>
      <c r="O10" s="20">
        <v>34.33</v>
      </c>
      <c r="P10" s="20">
        <v>28.92</v>
      </c>
      <c r="Q10" s="20">
        <v>1</v>
      </c>
      <c r="R10" s="44"/>
    </row>
    <row r="11" spans="1:18" ht="24" customHeight="1">
      <c r="A11" s="4"/>
      <c r="B11" s="4" t="s">
        <v>15</v>
      </c>
      <c r="C11" s="39">
        <v>30</v>
      </c>
      <c r="D11" s="39">
        <v>2.31</v>
      </c>
      <c r="E11" s="63">
        <v>0.9</v>
      </c>
      <c r="F11" s="63"/>
      <c r="G11" s="63">
        <v>14.94</v>
      </c>
      <c r="H11" s="63"/>
      <c r="I11" s="42">
        <v>79</v>
      </c>
      <c r="J11" s="39">
        <v>0.03</v>
      </c>
      <c r="K11" s="39"/>
      <c r="L11" s="39"/>
      <c r="M11" s="20"/>
      <c r="N11" s="20">
        <v>3.7</v>
      </c>
      <c r="O11" s="20">
        <v>9.1999999999999993</v>
      </c>
      <c r="P11" s="20">
        <v>6.4</v>
      </c>
      <c r="Q11" s="20">
        <v>14</v>
      </c>
      <c r="R11" s="44"/>
    </row>
    <row r="12" spans="1:18" ht="23.25" customHeight="1">
      <c r="A12" s="4"/>
      <c r="B12" s="4" t="s">
        <v>172</v>
      </c>
      <c r="C12" s="39"/>
      <c r="D12" s="42">
        <f>SUM(D8:D11)</f>
        <v>10.81</v>
      </c>
      <c r="E12" s="63">
        <f>SUM(E8:F11)</f>
        <v>13.7</v>
      </c>
      <c r="F12" s="63"/>
      <c r="G12" s="63">
        <f>SUM(G8:H11)</f>
        <v>67.84</v>
      </c>
      <c r="H12" s="63"/>
      <c r="I12" s="42">
        <f>SUM(I8:I11)</f>
        <v>439.8</v>
      </c>
      <c r="J12" s="42">
        <f>SUM(J8:J11)</f>
        <v>0.30000000000000004</v>
      </c>
      <c r="K12" s="42">
        <f>SUM(K8:K11)</f>
        <v>0.96</v>
      </c>
      <c r="L12" s="42">
        <f>SUM(L8:L11)</f>
        <v>0.45999999999999996</v>
      </c>
      <c r="M12" s="20"/>
      <c r="N12" s="42">
        <f>SUM(N8:N11)</f>
        <v>187.79999999999998</v>
      </c>
      <c r="O12" s="42">
        <f>SUM(O8:O11)</f>
        <v>120.33</v>
      </c>
      <c r="P12" s="42">
        <f>SUM(P8:P11)</f>
        <v>219.86000000000004</v>
      </c>
      <c r="Q12" s="42">
        <f>SUM(Q8:Q11)</f>
        <v>16</v>
      </c>
      <c r="R12" s="44"/>
    </row>
    <row r="13" spans="1:18">
      <c r="A13" s="4"/>
      <c r="B13" s="5" t="s">
        <v>16</v>
      </c>
      <c r="C13" s="39"/>
      <c r="D13" s="39"/>
      <c r="E13" s="63"/>
      <c r="F13" s="63"/>
      <c r="G13" s="63"/>
      <c r="H13" s="63"/>
      <c r="I13" s="42"/>
      <c r="J13" s="39"/>
      <c r="K13" s="39"/>
      <c r="L13" s="39"/>
      <c r="M13" s="20"/>
      <c r="N13" s="20"/>
      <c r="O13" s="20"/>
      <c r="P13" s="20"/>
      <c r="Q13" s="20"/>
      <c r="R13" s="44"/>
    </row>
    <row r="14" spans="1:18" ht="31.9" customHeight="1">
      <c r="A14" s="43" t="s">
        <v>163</v>
      </c>
      <c r="B14" s="4" t="s">
        <v>66</v>
      </c>
      <c r="C14" s="39">
        <v>60</v>
      </c>
      <c r="D14" s="39">
        <v>3.4</v>
      </c>
      <c r="E14" s="63">
        <v>11.5</v>
      </c>
      <c r="F14" s="63"/>
      <c r="G14" s="63">
        <v>3.1</v>
      </c>
      <c r="H14" s="63"/>
      <c r="I14" s="42">
        <v>125.5</v>
      </c>
      <c r="J14" s="39">
        <v>0.01</v>
      </c>
      <c r="K14" s="39">
        <v>10.98</v>
      </c>
      <c r="L14" s="39">
        <v>0.66</v>
      </c>
      <c r="M14" s="20"/>
      <c r="N14" s="20">
        <v>96.06</v>
      </c>
      <c r="O14" s="20">
        <v>74.58</v>
      </c>
      <c r="P14" s="20">
        <v>7.86</v>
      </c>
      <c r="Q14" s="20">
        <v>0.7</v>
      </c>
      <c r="R14" s="44"/>
    </row>
    <row r="15" spans="1:18" ht="38.450000000000003" customHeight="1">
      <c r="A15" s="4" t="s">
        <v>67</v>
      </c>
      <c r="B15" s="4" t="s">
        <v>68</v>
      </c>
      <c r="C15" s="39" t="s">
        <v>47</v>
      </c>
      <c r="D15" s="39">
        <v>6</v>
      </c>
      <c r="E15" s="63">
        <v>5.9</v>
      </c>
      <c r="F15" s="63"/>
      <c r="G15" s="63">
        <v>10.71</v>
      </c>
      <c r="H15" s="63"/>
      <c r="I15" s="42">
        <v>119.5</v>
      </c>
      <c r="J15" s="39">
        <v>0.13</v>
      </c>
      <c r="K15" s="39">
        <v>24.95</v>
      </c>
      <c r="L15" s="39">
        <v>0.4</v>
      </c>
      <c r="M15" s="20"/>
      <c r="N15" s="20">
        <v>57</v>
      </c>
      <c r="O15" s="20">
        <v>101.2</v>
      </c>
      <c r="P15" s="20">
        <v>24.96</v>
      </c>
      <c r="Q15" s="20">
        <v>1.66</v>
      </c>
      <c r="R15" s="44"/>
    </row>
    <row r="16" spans="1:18" ht="27.6" customHeight="1">
      <c r="A16" s="4" t="s">
        <v>70</v>
      </c>
      <c r="B16" s="4" t="s">
        <v>71</v>
      </c>
      <c r="C16" s="39">
        <v>80</v>
      </c>
      <c r="D16" s="39">
        <v>12.5</v>
      </c>
      <c r="E16" s="63">
        <v>16.3</v>
      </c>
      <c r="F16" s="63"/>
      <c r="G16" s="63">
        <v>13.04</v>
      </c>
      <c r="H16" s="63"/>
      <c r="I16" s="42">
        <v>180.24</v>
      </c>
      <c r="J16" s="39">
        <v>0.17</v>
      </c>
      <c r="K16" s="39">
        <v>0.35</v>
      </c>
      <c r="L16" s="39">
        <v>0.12</v>
      </c>
      <c r="M16" s="20"/>
      <c r="N16" s="20">
        <v>58.3</v>
      </c>
      <c r="O16" s="20">
        <v>233.6</v>
      </c>
      <c r="P16" s="20">
        <v>233.6</v>
      </c>
      <c r="Q16" s="20">
        <v>1.56</v>
      </c>
      <c r="R16" s="44"/>
    </row>
    <row r="17" spans="1:18" ht="24" customHeight="1">
      <c r="A17" s="4" t="s">
        <v>72</v>
      </c>
      <c r="B17" s="4" t="s">
        <v>73</v>
      </c>
      <c r="C17" s="39">
        <v>150</v>
      </c>
      <c r="D17" s="39">
        <v>3.15</v>
      </c>
      <c r="E17" s="63">
        <v>6.75</v>
      </c>
      <c r="F17" s="63"/>
      <c r="G17" s="63">
        <v>21.9</v>
      </c>
      <c r="H17" s="63"/>
      <c r="I17" s="42">
        <v>163</v>
      </c>
      <c r="J17" s="39">
        <v>0.3</v>
      </c>
      <c r="K17" s="39">
        <v>17.100000000000001</v>
      </c>
      <c r="L17" s="39">
        <v>7.0000000000000007E-2</v>
      </c>
      <c r="M17" s="20"/>
      <c r="N17" s="20">
        <v>131.4</v>
      </c>
      <c r="O17" s="20">
        <v>63.85</v>
      </c>
      <c r="P17" s="20">
        <v>32.299999999999997</v>
      </c>
      <c r="Q17" s="20">
        <v>0.78</v>
      </c>
      <c r="R17" s="44"/>
    </row>
    <row r="18" spans="1:18" ht="34.9" customHeight="1">
      <c r="A18" s="4" t="s">
        <v>74</v>
      </c>
      <c r="B18" s="4" t="s">
        <v>75</v>
      </c>
      <c r="C18" s="39">
        <v>200</v>
      </c>
      <c r="D18" s="39">
        <v>2.7</v>
      </c>
      <c r="E18" s="63">
        <v>2.8</v>
      </c>
      <c r="F18" s="63"/>
      <c r="G18" s="63">
        <v>4.95</v>
      </c>
      <c r="H18" s="63"/>
      <c r="I18" s="42">
        <v>153</v>
      </c>
      <c r="J18" s="39">
        <v>0.02</v>
      </c>
      <c r="K18" s="39">
        <v>0.65</v>
      </c>
      <c r="L18" s="39">
        <v>0.02</v>
      </c>
      <c r="M18" s="20"/>
      <c r="N18" s="20">
        <v>64.400000000000006</v>
      </c>
      <c r="O18" s="20">
        <v>55</v>
      </c>
      <c r="P18" s="20">
        <v>7</v>
      </c>
      <c r="Q18" s="20">
        <v>0.33</v>
      </c>
      <c r="R18" s="44"/>
    </row>
    <row r="19" spans="1:18">
      <c r="A19" s="4"/>
      <c r="B19" s="4" t="s">
        <v>15</v>
      </c>
      <c r="C19" s="39">
        <v>60</v>
      </c>
      <c r="D19" s="39">
        <v>4.62</v>
      </c>
      <c r="E19" s="63">
        <v>1.8</v>
      </c>
      <c r="F19" s="63"/>
      <c r="G19" s="63">
        <v>29.88</v>
      </c>
      <c r="H19" s="63"/>
      <c r="I19" s="42">
        <v>158</v>
      </c>
      <c r="J19" s="4">
        <v>0.06</v>
      </c>
      <c r="K19" s="4"/>
      <c r="L19" s="4"/>
      <c r="M19" s="16"/>
      <c r="N19" s="16">
        <v>7.4</v>
      </c>
      <c r="O19" s="16">
        <v>18.399999999999999</v>
      </c>
      <c r="P19" s="16">
        <v>12.8</v>
      </c>
      <c r="Q19" s="16">
        <v>28.02</v>
      </c>
      <c r="R19" s="45"/>
    </row>
    <row r="20" spans="1:18" ht="37.5" customHeight="1">
      <c r="A20" s="4"/>
      <c r="B20" s="4" t="s">
        <v>28</v>
      </c>
      <c r="C20" s="39"/>
      <c r="D20" s="39">
        <v>37.03</v>
      </c>
      <c r="E20" s="63">
        <v>46.53</v>
      </c>
      <c r="F20" s="63"/>
      <c r="G20" s="63">
        <v>76.2</v>
      </c>
      <c r="H20" s="63"/>
      <c r="I20" s="42">
        <f>SUM(I14:I19)</f>
        <v>899.24</v>
      </c>
      <c r="J20" s="39">
        <v>0.69</v>
      </c>
      <c r="K20" s="39"/>
      <c r="L20" s="39"/>
      <c r="M20" s="20"/>
      <c r="N20" s="20">
        <v>419.16</v>
      </c>
      <c r="O20" s="20"/>
      <c r="P20" s="20">
        <v>314.12</v>
      </c>
      <c r="Q20" s="20"/>
      <c r="R20" s="44"/>
    </row>
    <row r="21" spans="1:18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8" ht="15.75">
      <c r="A22" s="10" t="s">
        <v>76</v>
      </c>
    </row>
    <row r="24" spans="1:18" ht="15.75">
      <c r="A24" s="1" t="s">
        <v>175</v>
      </c>
    </row>
    <row r="25" spans="1:18" ht="15.75">
      <c r="A25" s="1" t="s">
        <v>1</v>
      </c>
    </row>
    <row r="26" spans="1:18" ht="15.75">
      <c r="A26" s="1" t="s">
        <v>2</v>
      </c>
      <c r="B26" s="1" t="s">
        <v>29</v>
      </c>
    </row>
    <row r="27" spans="1:18" ht="15.75">
      <c r="A27" s="1" t="s">
        <v>185</v>
      </c>
      <c r="B27" s="17"/>
      <c r="C27" s="17"/>
      <c r="D27" s="48" t="s">
        <v>180</v>
      </c>
      <c r="E27" s="17"/>
      <c r="F27" s="17"/>
      <c r="G27" s="17"/>
    </row>
    <row r="28" spans="1:18">
      <c r="A28" s="62" t="s">
        <v>3</v>
      </c>
      <c r="B28" s="64" t="s">
        <v>4</v>
      </c>
      <c r="C28" s="39" t="s">
        <v>5</v>
      </c>
      <c r="D28" s="63" t="s">
        <v>44</v>
      </c>
      <c r="E28" s="63"/>
      <c r="F28" s="63"/>
      <c r="G28" s="63"/>
      <c r="H28" s="63"/>
      <c r="I28" s="68" t="s">
        <v>30</v>
      </c>
      <c r="J28" s="66" t="s">
        <v>31</v>
      </c>
      <c r="K28" s="66"/>
      <c r="L28" s="66"/>
      <c r="M28" s="66"/>
      <c r="N28" s="67" t="s">
        <v>33</v>
      </c>
      <c r="O28" s="67"/>
      <c r="P28" s="67"/>
      <c r="Q28" s="67"/>
    </row>
    <row r="29" spans="1:18" ht="25.5">
      <c r="A29" s="62"/>
      <c r="B29" s="64"/>
      <c r="C29" s="39" t="s">
        <v>6</v>
      </c>
      <c r="D29" s="63" t="s">
        <v>8</v>
      </c>
      <c r="E29" s="63"/>
      <c r="F29" s="63" t="s">
        <v>9</v>
      </c>
      <c r="G29" s="63"/>
      <c r="H29" s="39" t="s">
        <v>10</v>
      </c>
      <c r="I29" s="68"/>
      <c r="J29" s="36" t="s">
        <v>36</v>
      </c>
      <c r="K29" s="36" t="s">
        <v>35</v>
      </c>
      <c r="L29" s="36" t="s">
        <v>34</v>
      </c>
      <c r="M29" s="37" t="s">
        <v>32</v>
      </c>
      <c r="N29" s="38" t="s">
        <v>37</v>
      </c>
      <c r="O29" s="38" t="s">
        <v>38</v>
      </c>
      <c r="P29" s="38" t="s">
        <v>39</v>
      </c>
      <c r="Q29" s="38" t="s">
        <v>40</v>
      </c>
    </row>
    <row r="30" spans="1:18">
      <c r="A30" s="4"/>
      <c r="B30" s="5" t="s">
        <v>11</v>
      </c>
      <c r="C30" s="39"/>
      <c r="D30" s="63"/>
      <c r="E30" s="63"/>
      <c r="F30" s="63"/>
      <c r="G30" s="63"/>
      <c r="H30" s="39"/>
      <c r="I30" s="42"/>
      <c r="J30" s="39"/>
      <c r="K30" s="39"/>
      <c r="L30" s="39"/>
      <c r="M30" s="20"/>
      <c r="N30" s="40"/>
      <c r="O30" s="20"/>
      <c r="P30" s="20"/>
      <c r="Q30" s="20"/>
    </row>
    <row r="31" spans="1:18" ht="25.5">
      <c r="A31" s="4" t="s">
        <v>62</v>
      </c>
      <c r="B31" s="4" t="s">
        <v>63</v>
      </c>
      <c r="C31" s="39" t="s">
        <v>47</v>
      </c>
      <c r="D31" s="39">
        <v>2.2000000000000002</v>
      </c>
      <c r="E31" s="63">
        <v>8.1999999999999993</v>
      </c>
      <c r="F31" s="63"/>
      <c r="G31" s="63">
        <v>21</v>
      </c>
      <c r="H31" s="63"/>
      <c r="I31" s="42">
        <v>172</v>
      </c>
      <c r="J31" s="39">
        <v>0.22</v>
      </c>
      <c r="K31" s="39" t="s">
        <v>161</v>
      </c>
      <c r="L31" s="39" t="s">
        <v>160</v>
      </c>
      <c r="M31" s="20"/>
      <c r="N31" s="20">
        <v>129</v>
      </c>
      <c r="O31" s="20" t="s">
        <v>162</v>
      </c>
      <c r="P31" s="20">
        <v>179.74</v>
      </c>
      <c r="Q31" s="20" t="s">
        <v>159</v>
      </c>
    </row>
    <row r="32" spans="1:18">
      <c r="A32" s="4"/>
      <c r="B32" s="4" t="s">
        <v>149</v>
      </c>
      <c r="C32" s="4">
        <v>40</v>
      </c>
      <c r="D32" s="4">
        <v>5.0999999999999996</v>
      </c>
      <c r="E32" s="62">
        <v>4.5999999999999996</v>
      </c>
      <c r="F32" s="62"/>
      <c r="G32" s="62">
        <v>0.3</v>
      </c>
      <c r="H32" s="62"/>
      <c r="I32" s="4">
        <v>62.8</v>
      </c>
      <c r="J32" s="47">
        <v>0.03</v>
      </c>
      <c r="K32" s="4">
        <v>0.08</v>
      </c>
      <c r="L32" s="4">
        <v>0.1</v>
      </c>
      <c r="M32" s="16"/>
      <c r="N32" s="16">
        <v>22</v>
      </c>
      <c r="O32" s="16">
        <v>76.8</v>
      </c>
      <c r="P32" s="16">
        <v>4.8</v>
      </c>
      <c r="Q32" s="16">
        <v>1</v>
      </c>
    </row>
    <row r="33" spans="1:17">
      <c r="A33" s="4" t="s">
        <v>64</v>
      </c>
      <c r="B33" s="4" t="s">
        <v>65</v>
      </c>
      <c r="C33" s="39">
        <v>200</v>
      </c>
      <c r="D33" s="39">
        <v>1.2</v>
      </c>
      <c r="E33" s="63">
        <v>0</v>
      </c>
      <c r="F33" s="63"/>
      <c r="G33" s="63">
        <v>31.6</v>
      </c>
      <c r="H33" s="63"/>
      <c r="I33" s="42">
        <v>126</v>
      </c>
      <c r="J33" s="39">
        <v>0.02</v>
      </c>
      <c r="K33" s="39">
        <v>0.88</v>
      </c>
      <c r="L33" s="39">
        <v>0.36</v>
      </c>
      <c r="M33" s="20"/>
      <c r="N33" s="20">
        <v>33.1</v>
      </c>
      <c r="O33" s="20">
        <v>34.33</v>
      </c>
      <c r="P33" s="20">
        <v>28.92</v>
      </c>
      <c r="Q33" s="20">
        <v>1</v>
      </c>
    </row>
    <row r="34" spans="1:17">
      <c r="A34" s="4"/>
      <c r="B34" s="4" t="s">
        <v>15</v>
      </c>
      <c r="C34" s="39">
        <v>30</v>
      </c>
      <c r="D34" s="39">
        <v>2.31</v>
      </c>
      <c r="E34" s="63">
        <v>0.9</v>
      </c>
      <c r="F34" s="63"/>
      <c r="G34" s="63">
        <v>14.94</v>
      </c>
      <c r="H34" s="63"/>
      <c r="I34" s="42">
        <v>79</v>
      </c>
      <c r="J34" s="39">
        <v>0.03</v>
      </c>
      <c r="K34" s="39"/>
      <c r="L34" s="39"/>
      <c r="M34" s="20"/>
      <c r="N34" s="20">
        <v>3.7</v>
      </c>
      <c r="O34" s="20">
        <v>9.1999999999999993</v>
      </c>
      <c r="P34" s="20">
        <v>6.4</v>
      </c>
      <c r="Q34" s="20">
        <v>14</v>
      </c>
    </row>
    <row r="35" spans="1:17">
      <c r="A35" s="4"/>
      <c r="B35" s="4" t="s">
        <v>28</v>
      </c>
      <c r="C35" s="39"/>
      <c r="D35" s="42">
        <f>SUM(D31:D34)</f>
        <v>10.81</v>
      </c>
      <c r="E35" s="63">
        <f>SUM(E31:F34)</f>
        <v>13.7</v>
      </c>
      <c r="F35" s="63"/>
      <c r="G35" s="63">
        <f>SUM(G31:H34)</f>
        <v>67.84</v>
      </c>
      <c r="H35" s="63"/>
      <c r="I35" s="42">
        <f>SUM(I31:I34)</f>
        <v>439.8</v>
      </c>
      <c r="J35" s="42">
        <f>SUM(J31:J34)</f>
        <v>0.30000000000000004</v>
      </c>
      <c r="K35" s="42">
        <f>SUM(K31:K34)</f>
        <v>0.96</v>
      </c>
      <c r="L35" s="42">
        <f>SUM(L31:L34)</f>
        <v>0.45999999999999996</v>
      </c>
      <c r="M35" s="20"/>
      <c r="N35" s="42">
        <f>SUM(N31:N34)</f>
        <v>187.79999999999998</v>
      </c>
      <c r="O35" s="42">
        <f>SUM(O31:O34)</f>
        <v>120.33</v>
      </c>
      <c r="P35" s="42">
        <f>SUM(P31:P34)</f>
        <v>219.86000000000004</v>
      </c>
      <c r="Q35" s="42">
        <f>SUM(Q31:Q34)</f>
        <v>16</v>
      </c>
    </row>
    <row r="36" spans="1:17">
      <c r="A36" s="4"/>
      <c r="B36" s="5" t="s">
        <v>16</v>
      </c>
      <c r="C36" s="39"/>
      <c r="D36" s="39"/>
      <c r="E36" s="63"/>
      <c r="F36" s="63"/>
      <c r="G36" s="63"/>
      <c r="H36" s="63"/>
      <c r="I36" s="42"/>
      <c r="J36" s="39"/>
      <c r="K36" s="39"/>
      <c r="L36" s="39"/>
      <c r="M36" s="20"/>
      <c r="N36" s="20"/>
      <c r="O36" s="20"/>
      <c r="P36" s="20"/>
      <c r="Q36" s="20"/>
    </row>
    <row r="37" spans="1:17" ht="25.5">
      <c r="A37" s="43" t="s">
        <v>163</v>
      </c>
      <c r="B37" s="4" t="s">
        <v>66</v>
      </c>
      <c r="C37" s="39">
        <v>60</v>
      </c>
      <c r="D37" s="39">
        <v>3.4</v>
      </c>
      <c r="E37" s="63">
        <v>11.5</v>
      </c>
      <c r="F37" s="63"/>
      <c r="G37" s="63">
        <v>3.1</v>
      </c>
      <c r="H37" s="63"/>
      <c r="I37" s="42">
        <v>125.5</v>
      </c>
      <c r="J37" s="39">
        <v>0.01</v>
      </c>
      <c r="K37" s="39">
        <v>10.98</v>
      </c>
      <c r="L37" s="39">
        <v>0.66</v>
      </c>
      <c r="M37" s="20"/>
      <c r="N37" s="20">
        <v>96.06</v>
      </c>
      <c r="O37" s="20">
        <v>74.58</v>
      </c>
      <c r="P37" s="20">
        <v>7.86</v>
      </c>
      <c r="Q37" s="20">
        <v>0.7</v>
      </c>
    </row>
    <row r="38" spans="1:17" ht="25.5">
      <c r="A38" s="4" t="s">
        <v>67</v>
      </c>
      <c r="B38" s="4" t="s">
        <v>68</v>
      </c>
      <c r="C38" s="39" t="s">
        <v>69</v>
      </c>
      <c r="D38" s="39">
        <v>7.46</v>
      </c>
      <c r="E38" s="63">
        <v>7.38</v>
      </c>
      <c r="F38" s="63"/>
      <c r="G38" s="63">
        <v>13.27</v>
      </c>
      <c r="H38" s="63"/>
      <c r="I38" s="42">
        <v>148</v>
      </c>
      <c r="J38" s="39">
        <v>0.13</v>
      </c>
      <c r="K38" s="39">
        <v>24.95</v>
      </c>
      <c r="L38" s="39">
        <v>0.4</v>
      </c>
      <c r="M38" s="20"/>
      <c r="N38" s="20">
        <v>57</v>
      </c>
      <c r="O38" s="20">
        <v>101.2</v>
      </c>
      <c r="P38" s="20">
        <v>24.96</v>
      </c>
      <c r="Q38" s="20">
        <v>1.66</v>
      </c>
    </row>
    <row r="39" spans="1:17">
      <c r="A39" s="4" t="s">
        <v>70</v>
      </c>
      <c r="B39" s="4" t="s">
        <v>71</v>
      </c>
      <c r="C39" s="39">
        <v>100</v>
      </c>
      <c r="D39" s="39">
        <v>15.7</v>
      </c>
      <c r="E39" s="63">
        <v>16.3</v>
      </c>
      <c r="F39" s="63"/>
      <c r="G39" s="63">
        <v>3.1</v>
      </c>
      <c r="H39" s="63"/>
      <c r="I39" s="42">
        <v>225.3</v>
      </c>
      <c r="J39" s="39">
        <v>0.17</v>
      </c>
      <c r="K39" s="39">
        <v>0.35</v>
      </c>
      <c r="L39" s="39">
        <v>0.12</v>
      </c>
      <c r="M39" s="20"/>
      <c r="N39" s="20">
        <v>58.3</v>
      </c>
      <c r="O39" s="20">
        <v>233.6</v>
      </c>
      <c r="P39" s="20">
        <v>233.6</v>
      </c>
      <c r="Q39" s="20">
        <v>1.56</v>
      </c>
    </row>
    <row r="40" spans="1:17">
      <c r="A40" s="4" t="s">
        <v>72</v>
      </c>
      <c r="B40" s="4" t="s">
        <v>73</v>
      </c>
      <c r="C40" s="39">
        <v>150</v>
      </c>
      <c r="D40" s="39">
        <v>3.15</v>
      </c>
      <c r="E40" s="63">
        <v>6.75</v>
      </c>
      <c r="F40" s="63"/>
      <c r="G40" s="63">
        <v>21.9</v>
      </c>
      <c r="H40" s="63"/>
      <c r="I40" s="42">
        <v>163</v>
      </c>
      <c r="J40" s="39">
        <v>0.3</v>
      </c>
      <c r="K40" s="39">
        <v>17.100000000000001</v>
      </c>
      <c r="L40" s="39">
        <v>7.0000000000000007E-2</v>
      </c>
      <c r="M40" s="20"/>
      <c r="N40" s="20">
        <v>131.4</v>
      </c>
      <c r="O40" s="20">
        <v>63.85</v>
      </c>
      <c r="P40" s="20">
        <v>32.299999999999997</v>
      </c>
      <c r="Q40" s="20">
        <v>0.78</v>
      </c>
    </row>
    <row r="41" spans="1:17" ht="25.5">
      <c r="A41" s="4" t="s">
        <v>74</v>
      </c>
      <c r="B41" s="4" t="s">
        <v>75</v>
      </c>
      <c r="C41" s="39">
        <v>200</v>
      </c>
      <c r="D41" s="39">
        <v>2.7</v>
      </c>
      <c r="E41" s="63">
        <v>2.8</v>
      </c>
      <c r="F41" s="63"/>
      <c r="G41" s="63">
        <v>4.95</v>
      </c>
      <c r="H41" s="63"/>
      <c r="I41" s="42">
        <v>153</v>
      </c>
      <c r="J41" s="39">
        <v>0.02</v>
      </c>
      <c r="K41" s="39">
        <v>0.65</v>
      </c>
      <c r="L41" s="39">
        <v>0.02</v>
      </c>
      <c r="M41" s="20"/>
      <c r="N41" s="20">
        <v>64.400000000000006</v>
      </c>
      <c r="O41" s="20">
        <v>55</v>
      </c>
      <c r="P41" s="20">
        <v>7</v>
      </c>
      <c r="Q41" s="20">
        <v>0.33</v>
      </c>
    </row>
    <row r="42" spans="1:17">
      <c r="A42" s="4"/>
      <c r="B42" s="4" t="s">
        <v>15</v>
      </c>
      <c r="C42" s="39">
        <v>60</v>
      </c>
      <c r="D42" s="39">
        <v>4.62</v>
      </c>
      <c r="E42" s="63">
        <v>1.8</v>
      </c>
      <c r="F42" s="63"/>
      <c r="G42" s="63">
        <v>29.88</v>
      </c>
      <c r="H42" s="63"/>
      <c r="I42" s="42">
        <v>158</v>
      </c>
      <c r="J42" s="4">
        <v>0.06</v>
      </c>
      <c r="K42" s="4"/>
      <c r="L42" s="4"/>
      <c r="M42" s="16"/>
      <c r="N42" s="16">
        <v>7.4</v>
      </c>
      <c r="O42" s="16">
        <v>18.399999999999999</v>
      </c>
      <c r="P42" s="16">
        <v>12.8</v>
      </c>
      <c r="Q42" s="16">
        <v>28.02</v>
      </c>
    </row>
    <row r="43" spans="1:17">
      <c r="A43" s="4"/>
      <c r="B43" s="4" t="s">
        <v>28</v>
      </c>
      <c r="C43" s="39"/>
      <c r="D43" s="39">
        <v>37.03</v>
      </c>
      <c r="E43" s="63">
        <v>46.53</v>
      </c>
      <c r="F43" s="63"/>
      <c r="G43" s="63">
        <v>76.2</v>
      </c>
      <c r="H43" s="63"/>
      <c r="I43" s="42">
        <v>972.8</v>
      </c>
      <c r="J43" s="39">
        <v>0.69</v>
      </c>
      <c r="K43" s="39"/>
      <c r="L43" s="39"/>
      <c r="M43" s="20"/>
      <c r="N43" s="20">
        <v>419.16</v>
      </c>
      <c r="O43" s="20"/>
      <c r="P43" s="20">
        <v>314.12</v>
      </c>
      <c r="Q43" s="20"/>
    </row>
  </sheetData>
  <mergeCells count="72">
    <mergeCell ref="E12:F12"/>
    <mergeCell ref="G12:H12"/>
    <mergeCell ref="E14:F14"/>
    <mergeCell ref="G14:H14"/>
    <mergeCell ref="E9:F9"/>
    <mergeCell ref="G9:H9"/>
    <mergeCell ref="E11:F11"/>
    <mergeCell ref="G11:H11"/>
    <mergeCell ref="E20:F20"/>
    <mergeCell ref="G20:H20"/>
    <mergeCell ref="E19:F19"/>
    <mergeCell ref="G19:H19"/>
    <mergeCell ref="E15:F15"/>
    <mergeCell ref="G15:H15"/>
    <mergeCell ref="E18:F18"/>
    <mergeCell ref="G18:H18"/>
    <mergeCell ref="E16:F16"/>
    <mergeCell ref="G16:H16"/>
    <mergeCell ref="E17:F17"/>
    <mergeCell ref="G17:H17"/>
    <mergeCell ref="D7:E7"/>
    <mergeCell ref="F7:G7"/>
    <mergeCell ref="E8:F8"/>
    <mergeCell ref="G8:H8"/>
    <mergeCell ref="E13:F13"/>
    <mergeCell ref="G13:H13"/>
    <mergeCell ref="E10:F10"/>
    <mergeCell ref="G10:H10"/>
    <mergeCell ref="D6:E6"/>
    <mergeCell ref="F6:G6"/>
    <mergeCell ref="N5:Q5"/>
    <mergeCell ref="A5:A6"/>
    <mergeCell ref="B5:B6"/>
    <mergeCell ref="D5:H5"/>
    <mergeCell ref="I5:I6"/>
    <mergeCell ref="J5:M5"/>
    <mergeCell ref="A28:A29"/>
    <mergeCell ref="B28:B29"/>
    <mergeCell ref="D28:H28"/>
    <mergeCell ref="I28:I29"/>
    <mergeCell ref="J28:M28"/>
    <mergeCell ref="N28:Q28"/>
    <mergeCell ref="D29:E29"/>
    <mergeCell ref="F29:G29"/>
    <mergeCell ref="D30:E30"/>
    <mergeCell ref="F30:G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42:F42"/>
    <mergeCell ref="G42:H42"/>
    <mergeCell ref="E43:F43"/>
    <mergeCell ref="G43:H43"/>
    <mergeCell ref="E39:F39"/>
    <mergeCell ref="G39:H39"/>
    <mergeCell ref="E40:F40"/>
    <mergeCell ref="G40:H40"/>
    <mergeCell ref="E41:F41"/>
    <mergeCell ref="G41:H41"/>
  </mergeCells>
  <phoneticPr fontId="0" type="noConversion"/>
  <pageMargins left="0.25" right="0.25" top="0.75" bottom="0.75" header="0.3" footer="0.3"/>
  <pageSetup paperSize="9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Q43"/>
  <sheetViews>
    <sheetView zoomScale="75" workbookViewId="0">
      <selection activeCell="I2" sqref="I2"/>
    </sheetView>
  </sheetViews>
  <sheetFormatPr defaultRowHeight="12.75"/>
  <cols>
    <col min="2" max="2" width="26.28515625" customWidth="1"/>
    <col min="3" max="3" width="10" customWidth="1"/>
    <col min="4" max="4" width="7.140625" customWidth="1"/>
    <col min="5" max="5" width="8.85546875" hidden="1" customWidth="1"/>
    <col min="6" max="6" width="7.140625" customWidth="1"/>
    <col min="7" max="7" width="8.85546875" hidden="1" customWidth="1"/>
    <col min="8" max="8" width="10.140625" customWidth="1"/>
    <col min="9" max="9" width="6.7109375" customWidth="1"/>
    <col min="10" max="10" width="5.85546875" customWidth="1"/>
    <col min="11" max="11" width="6.7109375" customWidth="1"/>
    <col min="12" max="12" width="6.140625" customWidth="1"/>
    <col min="13" max="13" width="4.5703125" customWidth="1"/>
    <col min="14" max="14" width="7.42578125" customWidth="1"/>
    <col min="15" max="15" width="6.7109375" customWidth="1"/>
    <col min="16" max="16" width="7.85546875" customWidth="1"/>
    <col min="17" max="17" width="7.42578125" customWidth="1"/>
  </cols>
  <sheetData>
    <row r="1" spans="1:17" ht="15.75">
      <c r="A1" s="1" t="s">
        <v>176</v>
      </c>
    </row>
    <row r="2" spans="1:17" ht="15.75">
      <c r="A2" s="1" t="s">
        <v>1</v>
      </c>
    </row>
    <row r="3" spans="1:17" ht="15.75">
      <c r="A3" s="1" t="s">
        <v>2</v>
      </c>
      <c r="B3" s="1" t="s">
        <v>29</v>
      </c>
    </row>
    <row r="4" spans="1:17" ht="15.75">
      <c r="A4" s="1" t="s">
        <v>183</v>
      </c>
      <c r="B4" s="17"/>
      <c r="C4" s="17"/>
      <c r="D4" s="48" t="s">
        <v>170</v>
      </c>
      <c r="E4" s="17"/>
      <c r="F4" s="17"/>
      <c r="G4" s="17"/>
      <c r="K4" s="40"/>
      <c r="L4" s="40"/>
      <c r="M4" s="40"/>
      <c r="N4" s="40"/>
      <c r="O4" s="40"/>
      <c r="P4" s="40"/>
      <c r="Q4" s="40"/>
    </row>
    <row r="5" spans="1:17" ht="13.9" customHeight="1">
      <c r="A5" s="63" t="s">
        <v>3</v>
      </c>
      <c r="B5" s="66" t="s">
        <v>4</v>
      </c>
      <c r="C5" s="39" t="s">
        <v>5</v>
      </c>
      <c r="D5" s="63" t="s">
        <v>44</v>
      </c>
      <c r="E5" s="63"/>
      <c r="F5" s="63"/>
      <c r="G5" s="63"/>
      <c r="H5" s="63"/>
      <c r="I5" s="63" t="s">
        <v>30</v>
      </c>
      <c r="J5" s="68" t="s">
        <v>31</v>
      </c>
      <c r="K5" s="66"/>
      <c r="L5" s="66"/>
      <c r="M5" s="66"/>
      <c r="N5" s="67" t="s">
        <v>33</v>
      </c>
      <c r="O5" s="67"/>
      <c r="P5" s="67"/>
      <c r="Q5" s="67"/>
    </row>
    <row r="6" spans="1:17" ht="25.5">
      <c r="A6" s="63"/>
      <c r="B6" s="66"/>
      <c r="C6" s="39" t="s">
        <v>6</v>
      </c>
      <c r="D6" s="63" t="s">
        <v>8</v>
      </c>
      <c r="E6" s="63"/>
      <c r="F6" s="63" t="s">
        <v>9</v>
      </c>
      <c r="G6" s="63"/>
      <c r="H6" s="39" t="s">
        <v>10</v>
      </c>
      <c r="I6" s="63"/>
      <c r="J6" s="41" t="s">
        <v>36</v>
      </c>
      <c r="K6" s="36" t="s">
        <v>35</v>
      </c>
      <c r="L6" s="36" t="s">
        <v>34</v>
      </c>
      <c r="M6" s="37" t="s">
        <v>32</v>
      </c>
      <c r="N6" s="38" t="s">
        <v>37</v>
      </c>
      <c r="O6" s="38" t="s">
        <v>38</v>
      </c>
      <c r="P6" s="38" t="s">
        <v>39</v>
      </c>
      <c r="Q6" s="38" t="s">
        <v>40</v>
      </c>
    </row>
    <row r="7" spans="1:17">
      <c r="A7" s="39"/>
      <c r="B7" s="36" t="s">
        <v>11</v>
      </c>
      <c r="C7" s="39"/>
      <c r="D7" s="63"/>
      <c r="E7" s="63"/>
      <c r="F7" s="63"/>
      <c r="G7" s="63"/>
      <c r="H7" s="39"/>
      <c r="I7" s="39"/>
      <c r="J7" s="42"/>
      <c r="K7" s="39"/>
      <c r="L7" s="39"/>
      <c r="M7" s="20"/>
      <c r="N7" s="40"/>
      <c r="O7" s="20"/>
      <c r="P7" s="20"/>
      <c r="Q7" s="20"/>
    </row>
    <row r="8" spans="1:17" ht="33.6" customHeight="1">
      <c r="A8" s="39" t="s">
        <v>96</v>
      </c>
      <c r="B8" s="39" t="s">
        <v>97</v>
      </c>
      <c r="C8" s="39">
        <v>150</v>
      </c>
      <c r="D8" s="39">
        <v>4.9000000000000004</v>
      </c>
      <c r="E8" s="63">
        <v>6.5</v>
      </c>
      <c r="F8" s="63"/>
      <c r="G8" s="63">
        <v>29.7</v>
      </c>
      <c r="H8" s="63"/>
      <c r="I8" s="39">
        <v>194</v>
      </c>
      <c r="J8" s="42">
        <v>0.12</v>
      </c>
      <c r="K8" s="39">
        <v>0.9</v>
      </c>
      <c r="L8" s="39">
        <v>0.03</v>
      </c>
      <c r="M8" s="20"/>
      <c r="N8" s="20">
        <v>93.96</v>
      </c>
      <c r="O8" s="20">
        <v>134.30000000000001</v>
      </c>
      <c r="P8" s="20">
        <v>34.1</v>
      </c>
      <c r="Q8" s="20">
        <v>0.7</v>
      </c>
    </row>
    <row r="9" spans="1:17" ht="33.6" customHeight="1">
      <c r="A9" s="4"/>
      <c r="B9" s="39" t="s">
        <v>165</v>
      </c>
      <c r="C9" s="39">
        <v>30</v>
      </c>
      <c r="D9" s="39">
        <v>8</v>
      </c>
      <c r="E9" s="39">
        <v>8</v>
      </c>
      <c r="F9" s="39">
        <v>8</v>
      </c>
      <c r="G9" s="39"/>
      <c r="H9" s="39">
        <v>8.1999999999999993</v>
      </c>
      <c r="I9" s="39">
        <v>108</v>
      </c>
      <c r="J9" s="39">
        <v>0</v>
      </c>
      <c r="K9" s="39">
        <v>0.9</v>
      </c>
      <c r="L9" s="39">
        <v>0.06</v>
      </c>
      <c r="M9" s="20"/>
      <c r="N9" s="20">
        <v>104</v>
      </c>
      <c r="O9" s="20">
        <v>150</v>
      </c>
      <c r="P9" s="20">
        <v>15</v>
      </c>
      <c r="Q9" s="20">
        <v>0.36</v>
      </c>
    </row>
    <row r="10" spans="1:17" ht="25.9" customHeight="1">
      <c r="A10" s="39" t="s">
        <v>98</v>
      </c>
      <c r="B10" s="39" t="s">
        <v>99</v>
      </c>
      <c r="C10" s="39">
        <v>200</v>
      </c>
      <c r="D10" s="39">
        <v>0.2</v>
      </c>
      <c r="E10" s="63">
        <v>0</v>
      </c>
      <c r="F10" s="63"/>
      <c r="G10" s="63">
        <v>37.4</v>
      </c>
      <c r="H10" s="63"/>
      <c r="I10" s="39">
        <v>146</v>
      </c>
      <c r="J10" s="42">
        <v>0.01</v>
      </c>
      <c r="K10" s="39">
        <v>43.5</v>
      </c>
      <c r="L10" s="39">
        <v>0.01</v>
      </c>
      <c r="M10" s="20"/>
      <c r="N10" s="20">
        <v>9.1199999999999992</v>
      </c>
      <c r="O10" s="20">
        <v>11</v>
      </c>
      <c r="P10" s="20">
        <v>2.66</v>
      </c>
      <c r="Q10" s="20">
        <v>0.66</v>
      </c>
    </row>
    <row r="11" spans="1:17">
      <c r="A11" s="39"/>
      <c r="B11" s="39" t="s">
        <v>15</v>
      </c>
      <c r="C11" s="39">
        <v>30</v>
      </c>
      <c r="D11" s="39">
        <v>2.31</v>
      </c>
      <c r="E11" s="63">
        <v>0.9</v>
      </c>
      <c r="F11" s="63"/>
      <c r="G11" s="63">
        <v>14.94</v>
      </c>
      <c r="H11" s="63"/>
      <c r="I11" s="39">
        <v>79</v>
      </c>
      <c r="J11" s="4">
        <v>0.03</v>
      </c>
      <c r="K11" s="4"/>
      <c r="L11" s="4"/>
      <c r="M11" s="16"/>
      <c r="N11" s="16">
        <v>3.7</v>
      </c>
      <c r="O11" s="16">
        <v>9.1999999999999993</v>
      </c>
      <c r="P11" s="16">
        <v>6.4</v>
      </c>
      <c r="Q11" s="16">
        <v>14</v>
      </c>
    </row>
    <row r="12" spans="1:17" ht="25.5">
      <c r="A12" s="39"/>
      <c r="B12" s="39" t="s">
        <v>28</v>
      </c>
      <c r="C12" s="39"/>
      <c r="D12" s="42">
        <f>SUM(D8:D11)</f>
        <v>15.41</v>
      </c>
      <c r="E12" s="63">
        <f>SUM(E8:F11)</f>
        <v>23.4</v>
      </c>
      <c r="F12" s="63"/>
      <c r="G12" s="63">
        <f>SUM(G8:H11)</f>
        <v>90.24</v>
      </c>
      <c r="H12" s="63"/>
      <c r="I12" s="42">
        <f>SUM(I8:I11)</f>
        <v>527</v>
      </c>
      <c r="J12" s="42">
        <f>SUM(J8:J11)</f>
        <v>0.16</v>
      </c>
      <c r="K12" s="42">
        <f>SUM(K8:K11)</f>
        <v>45.3</v>
      </c>
      <c r="L12" s="42">
        <f>SUM(L8:L11)</f>
        <v>9.9999999999999992E-2</v>
      </c>
      <c r="M12" s="20"/>
      <c r="N12" s="42">
        <f>SUM(N8:N11)</f>
        <v>210.77999999999997</v>
      </c>
      <c r="O12" s="42">
        <f>SUM(O8:O11)</f>
        <v>304.5</v>
      </c>
      <c r="P12" s="42">
        <f>SUM(P8:P11)</f>
        <v>58.160000000000004</v>
      </c>
      <c r="Q12" s="42">
        <f>SUM(Q8:Q11)</f>
        <v>15.72</v>
      </c>
    </row>
    <row r="13" spans="1:17">
      <c r="A13" s="39"/>
      <c r="B13" s="36" t="s">
        <v>16</v>
      </c>
      <c r="C13" s="39"/>
      <c r="D13" s="39"/>
      <c r="E13" s="63"/>
      <c r="F13" s="63"/>
      <c r="G13" s="63"/>
      <c r="H13" s="63"/>
      <c r="I13" s="39"/>
      <c r="J13" s="42"/>
      <c r="K13" s="39"/>
      <c r="L13" s="39"/>
      <c r="M13" s="20"/>
      <c r="N13" s="20"/>
      <c r="O13" s="20"/>
      <c r="P13" s="20"/>
      <c r="Q13" s="20"/>
    </row>
    <row r="14" spans="1:17" ht="32.450000000000003" customHeight="1">
      <c r="A14" s="39" t="s">
        <v>100</v>
      </c>
      <c r="B14" s="39" t="s">
        <v>101</v>
      </c>
      <c r="C14" s="39">
        <v>100</v>
      </c>
      <c r="D14" s="39">
        <v>1.3</v>
      </c>
      <c r="E14" s="63">
        <v>7.6</v>
      </c>
      <c r="F14" s="63"/>
      <c r="G14" s="63">
        <v>5.9</v>
      </c>
      <c r="H14" s="63"/>
      <c r="I14" s="39">
        <v>163</v>
      </c>
      <c r="J14" s="42">
        <v>7.0000000000000007E-2</v>
      </c>
      <c r="K14" s="39">
        <v>14.1</v>
      </c>
      <c r="L14" s="39">
        <v>0.22</v>
      </c>
      <c r="M14" s="20"/>
      <c r="N14" s="20">
        <v>21.7</v>
      </c>
      <c r="O14" s="20">
        <v>41.7</v>
      </c>
      <c r="P14" s="20">
        <v>15.5</v>
      </c>
      <c r="Q14" s="20">
        <v>0.7</v>
      </c>
    </row>
    <row r="15" spans="1:17" ht="53.45" customHeight="1">
      <c r="A15" s="39" t="s">
        <v>102</v>
      </c>
      <c r="B15" s="39" t="s">
        <v>103</v>
      </c>
      <c r="C15" s="39">
        <v>250</v>
      </c>
      <c r="D15" s="39">
        <v>4.4000000000000004</v>
      </c>
      <c r="E15" s="63">
        <v>2.6</v>
      </c>
      <c r="F15" s="63"/>
      <c r="G15" s="63">
        <v>22</v>
      </c>
      <c r="H15" s="63"/>
      <c r="I15" s="39">
        <v>119</v>
      </c>
      <c r="J15" s="42">
        <v>0.13</v>
      </c>
      <c r="K15" s="39">
        <v>18.7</v>
      </c>
      <c r="L15" s="39">
        <v>0.69</v>
      </c>
      <c r="M15" s="20"/>
      <c r="N15" s="20">
        <v>30.8</v>
      </c>
      <c r="O15" s="20">
        <v>93.2</v>
      </c>
      <c r="P15" s="20">
        <v>21.9</v>
      </c>
      <c r="Q15" s="20">
        <v>1.4</v>
      </c>
    </row>
    <row r="16" spans="1:17" ht="19.899999999999999" customHeight="1">
      <c r="A16" s="39" t="s">
        <v>104</v>
      </c>
      <c r="B16" s="39" t="s">
        <v>105</v>
      </c>
      <c r="C16" s="39">
        <v>80</v>
      </c>
      <c r="D16" s="39">
        <v>11.4</v>
      </c>
      <c r="E16" s="63">
        <v>8.4</v>
      </c>
      <c r="F16" s="63"/>
      <c r="G16" s="63">
        <v>10.5</v>
      </c>
      <c r="H16" s="63"/>
      <c r="I16" s="39">
        <v>158.1</v>
      </c>
      <c r="J16" s="42">
        <v>0.08</v>
      </c>
      <c r="K16" s="39">
        <v>0.8</v>
      </c>
      <c r="L16" s="39">
        <v>0.04</v>
      </c>
      <c r="M16" s="20"/>
      <c r="N16" s="20">
        <v>22.48</v>
      </c>
      <c r="O16" s="20">
        <v>171.4</v>
      </c>
      <c r="P16" s="20">
        <v>20.079999999999998</v>
      </c>
      <c r="Q16" s="20">
        <v>2.72</v>
      </c>
    </row>
    <row r="17" spans="1:17" ht="33.6" customHeight="1">
      <c r="A17" s="39" t="s">
        <v>106</v>
      </c>
      <c r="B17" s="39" t="s">
        <v>107</v>
      </c>
      <c r="C17" s="39">
        <v>150</v>
      </c>
      <c r="D17" s="39">
        <v>5.3</v>
      </c>
      <c r="E17" s="63">
        <v>8.6999999999999993</v>
      </c>
      <c r="F17" s="63"/>
      <c r="G17" s="63">
        <v>11.7</v>
      </c>
      <c r="H17" s="63"/>
      <c r="I17" s="39">
        <v>132.19999999999999</v>
      </c>
      <c r="J17" s="42">
        <v>0.09</v>
      </c>
      <c r="K17" s="39">
        <v>64.8</v>
      </c>
      <c r="L17" s="39">
        <v>0.15</v>
      </c>
      <c r="M17" s="20"/>
      <c r="N17" s="20">
        <v>119.7</v>
      </c>
      <c r="O17" s="20">
        <v>106.05</v>
      </c>
      <c r="P17" s="20">
        <v>29.4</v>
      </c>
      <c r="Q17" s="20">
        <v>1.3</v>
      </c>
    </row>
    <row r="18" spans="1:17">
      <c r="A18" s="39" t="s">
        <v>60</v>
      </c>
      <c r="B18" s="39" t="s">
        <v>61</v>
      </c>
      <c r="C18" s="39">
        <v>200</v>
      </c>
      <c r="D18" s="39">
        <v>0.2</v>
      </c>
      <c r="E18" s="63">
        <v>0</v>
      </c>
      <c r="F18" s="63"/>
      <c r="G18" s="63">
        <v>20</v>
      </c>
      <c r="H18" s="63"/>
      <c r="I18" s="39">
        <v>77</v>
      </c>
      <c r="J18" s="39">
        <v>0</v>
      </c>
      <c r="K18" s="39">
        <v>2.9</v>
      </c>
      <c r="L18" s="39">
        <v>0.08</v>
      </c>
      <c r="M18" s="20"/>
      <c r="N18" s="20">
        <v>8.0500000000000007</v>
      </c>
      <c r="O18" s="20">
        <v>9.7799999999999994</v>
      </c>
      <c r="P18" s="20">
        <v>5.24</v>
      </c>
      <c r="Q18" s="20">
        <v>0.91</v>
      </c>
    </row>
    <row r="19" spans="1:17">
      <c r="A19" s="39"/>
      <c r="B19" s="39" t="s">
        <v>15</v>
      </c>
      <c r="C19" s="39">
        <v>60</v>
      </c>
      <c r="D19" s="39">
        <v>4.62</v>
      </c>
      <c r="E19" s="63">
        <v>1.8</v>
      </c>
      <c r="F19" s="63"/>
      <c r="G19" s="63">
        <v>29.88</v>
      </c>
      <c r="H19" s="63"/>
      <c r="I19" s="39">
        <v>158</v>
      </c>
      <c r="J19" s="4">
        <v>0.06</v>
      </c>
      <c r="K19" s="4"/>
      <c r="L19" s="4"/>
      <c r="M19" s="16"/>
      <c r="N19" s="16">
        <v>7.4</v>
      </c>
      <c r="O19" s="16">
        <v>18.399999999999999</v>
      </c>
      <c r="P19" s="16">
        <v>12.8</v>
      </c>
      <c r="Q19" s="16">
        <v>28.02</v>
      </c>
    </row>
    <row r="20" spans="1:17" ht="25.5">
      <c r="A20" s="39"/>
      <c r="B20" s="39" t="s">
        <v>28</v>
      </c>
      <c r="C20" s="39"/>
      <c r="D20" s="39">
        <f>SUM(D14:D19)</f>
        <v>27.220000000000002</v>
      </c>
      <c r="E20" s="63">
        <f>SUM(E14:F19)</f>
        <v>29.1</v>
      </c>
      <c r="F20" s="63"/>
      <c r="G20" s="63">
        <f>SUM(G14:H19)</f>
        <v>99.97999999999999</v>
      </c>
      <c r="H20" s="63"/>
      <c r="I20" s="42">
        <f>SUM(I14:I19)</f>
        <v>807.3</v>
      </c>
      <c r="J20" s="42">
        <f>SUM(J14:J19)</f>
        <v>0.43</v>
      </c>
      <c r="K20" s="42">
        <f>SUM(K14:K19)</f>
        <v>101.3</v>
      </c>
      <c r="L20" s="42">
        <f>SUM(L14:L19)</f>
        <v>1.18</v>
      </c>
      <c r="M20" s="20"/>
      <c r="N20" s="42">
        <f>SUM(N14:N19)</f>
        <v>210.13000000000002</v>
      </c>
      <c r="O20" s="42">
        <f>SUM(O14:O19)</f>
        <v>440.53</v>
      </c>
      <c r="P20" s="42">
        <f>SUM(P14:P19)</f>
        <v>104.91999999999999</v>
      </c>
      <c r="Q20" s="42">
        <f>SUM(Q14:Q19)</f>
        <v>35.049999999999997</v>
      </c>
    </row>
    <row r="21" spans="1:17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7">
      <c r="A22" s="12" t="s">
        <v>108</v>
      </c>
    </row>
    <row r="24" spans="1:17" ht="15.75">
      <c r="A24" s="1" t="s">
        <v>176</v>
      </c>
    </row>
    <row r="25" spans="1:17" ht="15.75">
      <c r="A25" s="1" t="s">
        <v>1</v>
      </c>
    </row>
    <row r="26" spans="1:17" ht="15.75">
      <c r="A26" s="1" t="s">
        <v>2</v>
      </c>
      <c r="B26" s="1" t="s">
        <v>29</v>
      </c>
    </row>
    <row r="27" spans="1:17" ht="15.75">
      <c r="A27" s="1" t="s">
        <v>185</v>
      </c>
      <c r="B27" s="17"/>
      <c r="C27" s="17"/>
      <c r="D27" s="48" t="s">
        <v>180</v>
      </c>
      <c r="E27" s="17"/>
      <c r="F27" s="17"/>
      <c r="G27" s="17"/>
      <c r="N27" s="40"/>
      <c r="O27" s="40"/>
      <c r="P27" s="40"/>
      <c r="Q27" s="40"/>
    </row>
    <row r="28" spans="1:17">
      <c r="A28" s="63" t="s">
        <v>3</v>
      </c>
      <c r="B28" s="66" t="s">
        <v>4</v>
      </c>
      <c r="C28" s="39" t="s">
        <v>5</v>
      </c>
      <c r="D28" s="63" t="s">
        <v>44</v>
      </c>
      <c r="E28" s="63"/>
      <c r="F28" s="63"/>
      <c r="G28" s="63"/>
      <c r="H28" s="63"/>
      <c r="I28" s="63" t="s">
        <v>30</v>
      </c>
      <c r="J28" s="68" t="s">
        <v>31</v>
      </c>
      <c r="K28" s="66"/>
      <c r="L28" s="66"/>
      <c r="M28" s="66"/>
      <c r="N28" s="67" t="s">
        <v>33</v>
      </c>
      <c r="O28" s="67"/>
      <c r="P28" s="67"/>
      <c r="Q28" s="67"/>
    </row>
    <row r="29" spans="1:17" ht="25.5">
      <c r="A29" s="63"/>
      <c r="B29" s="66"/>
      <c r="C29" s="39" t="s">
        <v>6</v>
      </c>
      <c r="D29" s="63" t="s">
        <v>8</v>
      </c>
      <c r="E29" s="63"/>
      <c r="F29" s="63" t="s">
        <v>9</v>
      </c>
      <c r="G29" s="63"/>
      <c r="H29" s="39" t="s">
        <v>10</v>
      </c>
      <c r="I29" s="63"/>
      <c r="J29" s="41" t="s">
        <v>36</v>
      </c>
      <c r="K29" s="36" t="s">
        <v>35</v>
      </c>
      <c r="L29" s="36" t="s">
        <v>34</v>
      </c>
      <c r="M29" s="37" t="s">
        <v>32</v>
      </c>
      <c r="N29" s="38" t="s">
        <v>37</v>
      </c>
      <c r="O29" s="38" t="s">
        <v>38</v>
      </c>
      <c r="P29" s="38" t="s">
        <v>39</v>
      </c>
      <c r="Q29" s="38" t="s">
        <v>40</v>
      </c>
    </row>
    <row r="30" spans="1:17">
      <c r="A30" s="39"/>
      <c r="B30" s="36" t="s">
        <v>11</v>
      </c>
      <c r="C30" s="39"/>
      <c r="D30" s="63"/>
      <c r="E30" s="63"/>
      <c r="F30" s="63"/>
      <c r="G30" s="63"/>
      <c r="H30" s="39"/>
      <c r="I30" s="39"/>
      <c r="J30" s="42"/>
      <c r="K30" s="39"/>
      <c r="L30" s="39"/>
      <c r="M30" s="20"/>
      <c r="N30" s="40"/>
      <c r="O30" s="20"/>
      <c r="P30" s="20"/>
      <c r="Q30" s="20"/>
    </row>
    <row r="31" spans="1:17" ht="25.5">
      <c r="A31" s="39" t="s">
        <v>96</v>
      </c>
      <c r="B31" s="39" t="s">
        <v>97</v>
      </c>
      <c r="C31" s="39">
        <v>150</v>
      </c>
      <c r="D31" s="39">
        <v>4.9000000000000004</v>
      </c>
      <c r="E31" s="63">
        <v>6.5</v>
      </c>
      <c r="F31" s="63"/>
      <c r="G31" s="63">
        <v>29.7</v>
      </c>
      <c r="H31" s="63"/>
      <c r="I31" s="39">
        <v>194</v>
      </c>
      <c r="J31" s="42">
        <v>0.12</v>
      </c>
      <c r="K31" s="39">
        <v>0.9</v>
      </c>
      <c r="L31" s="39">
        <v>0.03</v>
      </c>
      <c r="M31" s="20"/>
      <c r="N31" s="20">
        <v>93.96</v>
      </c>
      <c r="O31" s="20">
        <v>134.30000000000001</v>
      </c>
      <c r="P31" s="20">
        <v>34.1</v>
      </c>
      <c r="Q31" s="20">
        <v>0.7</v>
      </c>
    </row>
    <row r="32" spans="1:17">
      <c r="A32" s="4"/>
      <c r="B32" s="39" t="s">
        <v>165</v>
      </c>
      <c r="C32" s="39">
        <v>50</v>
      </c>
      <c r="D32" s="39">
        <v>13.3</v>
      </c>
      <c r="E32" s="39">
        <v>8</v>
      </c>
      <c r="F32" s="39">
        <v>13.3</v>
      </c>
      <c r="G32" s="39"/>
      <c r="H32" s="39">
        <v>13.6</v>
      </c>
      <c r="I32" s="39">
        <v>180</v>
      </c>
      <c r="J32" s="39">
        <v>0</v>
      </c>
      <c r="K32" s="39">
        <v>0.9</v>
      </c>
      <c r="L32" s="39">
        <v>0.06</v>
      </c>
      <c r="M32" s="20"/>
      <c r="N32" s="20">
        <v>104</v>
      </c>
      <c r="O32" s="20">
        <v>150</v>
      </c>
      <c r="P32" s="20">
        <v>15</v>
      </c>
      <c r="Q32" s="20">
        <v>0.36</v>
      </c>
    </row>
    <row r="33" spans="1:17">
      <c r="A33" s="39" t="s">
        <v>98</v>
      </c>
      <c r="B33" s="39" t="s">
        <v>99</v>
      </c>
      <c r="C33" s="39">
        <v>200</v>
      </c>
      <c r="D33" s="39">
        <v>0.2</v>
      </c>
      <c r="E33" s="63">
        <v>0</v>
      </c>
      <c r="F33" s="63"/>
      <c r="G33" s="63">
        <v>37.4</v>
      </c>
      <c r="H33" s="63"/>
      <c r="I33" s="39">
        <v>146</v>
      </c>
      <c r="J33" s="42">
        <v>0.01</v>
      </c>
      <c r="K33" s="39">
        <v>43.5</v>
      </c>
      <c r="L33" s="39">
        <v>0.01</v>
      </c>
      <c r="M33" s="20"/>
      <c r="N33" s="20">
        <v>9.1199999999999992</v>
      </c>
      <c r="O33" s="20">
        <v>11</v>
      </c>
      <c r="P33" s="20">
        <v>2.66</v>
      </c>
      <c r="Q33" s="20">
        <v>0.66</v>
      </c>
    </row>
    <row r="34" spans="1:17">
      <c r="A34" s="39"/>
      <c r="B34" s="39" t="s">
        <v>15</v>
      </c>
      <c r="C34" s="39">
        <v>30</v>
      </c>
      <c r="D34" s="39">
        <v>2.31</v>
      </c>
      <c r="E34" s="63">
        <v>0.9</v>
      </c>
      <c r="F34" s="63"/>
      <c r="G34" s="63">
        <v>14.94</v>
      </c>
      <c r="H34" s="63"/>
      <c r="I34" s="39">
        <v>79</v>
      </c>
      <c r="J34" s="4">
        <v>0.03</v>
      </c>
      <c r="K34" s="4"/>
      <c r="L34" s="4"/>
      <c r="M34" s="16"/>
      <c r="N34" s="16">
        <v>3.7</v>
      </c>
      <c r="O34" s="16">
        <v>9.1999999999999993</v>
      </c>
      <c r="P34" s="16">
        <v>6.4</v>
      </c>
      <c r="Q34" s="16">
        <v>14</v>
      </c>
    </row>
    <row r="35" spans="1:17" ht="25.5">
      <c r="A35" s="39"/>
      <c r="B35" s="39" t="s">
        <v>28</v>
      </c>
      <c r="C35" s="39"/>
      <c r="D35" s="42">
        <f>SUM(D31:D34)</f>
        <v>20.71</v>
      </c>
      <c r="E35" s="63">
        <f>SUM(E31:F34)</f>
        <v>28.7</v>
      </c>
      <c r="F35" s="63"/>
      <c r="G35" s="63">
        <f>SUM(G31:H34)</f>
        <v>95.639999999999986</v>
      </c>
      <c r="H35" s="63"/>
      <c r="I35" s="42">
        <f>SUM(I31:I34)</f>
        <v>599</v>
      </c>
      <c r="J35" s="42">
        <f>SUM(J31:J34)</f>
        <v>0.16</v>
      </c>
      <c r="K35" s="42">
        <f>SUM(K31:K34)</f>
        <v>45.3</v>
      </c>
      <c r="L35" s="42">
        <f>SUM(L31:L34)</f>
        <v>9.9999999999999992E-2</v>
      </c>
      <c r="M35" s="20"/>
      <c r="N35" s="42">
        <f>SUM(N31:N34)</f>
        <v>210.77999999999997</v>
      </c>
      <c r="O35" s="42">
        <f>SUM(O31:O34)</f>
        <v>304.5</v>
      </c>
      <c r="P35" s="42">
        <f>SUM(P31:P34)</f>
        <v>58.160000000000004</v>
      </c>
      <c r="Q35" s="42">
        <f>SUM(Q31:Q34)</f>
        <v>15.72</v>
      </c>
    </row>
    <row r="36" spans="1:17">
      <c r="A36" s="39"/>
      <c r="B36" s="36" t="s">
        <v>16</v>
      </c>
      <c r="C36" s="39"/>
      <c r="D36" s="39"/>
      <c r="E36" s="63"/>
      <c r="F36" s="63"/>
      <c r="G36" s="63"/>
      <c r="H36" s="63"/>
      <c r="I36" s="39"/>
      <c r="J36" s="42"/>
      <c r="K36" s="39"/>
      <c r="L36" s="39"/>
      <c r="M36" s="20"/>
      <c r="N36" s="20"/>
      <c r="O36" s="20"/>
      <c r="P36" s="20"/>
      <c r="Q36" s="20"/>
    </row>
    <row r="37" spans="1:17" ht="25.5">
      <c r="A37" s="39" t="s">
        <v>100</v>
      </c>
      <c r="B37" s="39" t="s">
        <v>101</v>
      </c>
      <c r="C37" s="39">
        <v>100</v>
      </c>
      <c r="D37" s="39">
        <v>1.3</v>
      </c>
      <c r="E37" s="63">
        <v>7.6</v>
      </c>
      <c r="F37" s="63"/>
      <c r="G37" s="63">
        <v>5.9</v>
      </c>
      <c r="H37" s="63"/>
      <c r="I37" s="39">
        <v>163</v>
      </c>
      <c r="J37" s="42">
        <v>7.0000000000000007E-2</v>
      </c>
      <c r="K37" s="39">
        <v>14.1</v>
      </c>
      <c r="L37" s="39">
        <v>0.22</v>
      </c>
      <c r="M37" s="20"/>
      <c r="N37" s="20">
        <v>21.7</v>
      </c>
      <c r="O37" s="20">
        <v>41.7</v>
      </c>
      <c r="P37" s="20">
        <v>15.5</v>
      </c>
      <c r="Q37" s="20">
        <v>0.7</v>
      </c>
    </row>
    <row r="38" spans="1:17" ht="38.25">
      <c r="A38" s="39" t="s">
        <v>102</v>
      </c>
      <c r="B38" s="39" t="s">
        <v>103</v>
      </c>
      <c r="C38" s="39">
        <v>250</v>
      </c>
      <c r="D38" s="39">
        <v>4.4000000000000004</v>
      </c>
      <c r="E38" s="63">
        <v>2.6</v>
      </c>
      <c r="F38" s="63"/>
      <c r="G38" s="63">
        <v>22</v>
      </c>
      <c r="H38" s="63"/>
      <c r="I38" s="39">
        <v>119</v>
      </c>
      <c r="J38" s="42">
        <v>0.13</v>
      </c>
      <c r="K38" s="39">
        <v>18.7</v>
      </c>
      <c r="L38" s="39">
        <v>0.69</v>
      </c>
      <c r="M38" s="20"/>
      <c r="N38" s="20">
        <v>30.8</v>
      </c>
      <c r="O38" s="20">
        <v>93.2</v>
      </c>
      <c r="P38" s="20">
        <v>21.9</v>
      </c>
      <c r="Q38" s="20">
        <v>1.4</v>
      </c>
    </row>
    <row r="39" spans="1:17">
      <c r="A39" s="39" t="s">
        <v>104</v>
      </c>
      <c r="B39" s="39" t="s">
        <v>105</v>
      </c>
      <c r="C39" s="39">
        <v>80</v>
      </c>
      <c r="D39" s="39">
        <v>11.4</v>
      </c>
      <c r="E39" s="63">
        <v>8.4</v>
      </c>
      <c r="F39" s="63"/>
      <c r="G39" s="63">
        <v>10.5</v>
      </c>
      <c r="H39" s="63"/>
      <c r="I39" s="39">
        <v>158.1</v>
      </c>
      <c r="J39" s="42">
        <v>0.08</v>
      </c>
      <c r="K39" s="39">
        <v>0.8</v>
      </c>
      <c r="L39" s="39">
        <v>0.04</v>
      </c>
      <c r="M39" s="20"/>
      <c r="N39" s="20">
        <v>22.48</v>
      </c>
      <c r="O39" s="20">
        <v>171.4</v>
      </c>
      <c r="P39" s="20">
        <v>20.079999999999998</v>
      </c>
      <c r="Q39" s="20">
        <v>2.72</v>
      </c>
    </row>
    <row r="40" spans="1:17" ht="25.5">
      <c r="A40" s="39" t="s">
        <v>106</v>
      </c>
      <c r="B40" s="39" t="s">
        <v>107</v>
      </c>
      <c r="C40" s="39">
        <v>150</v>
      </c>
      <c r="D40" s="39">
        <v>5.3</v>
      </c>
      <c r="E40" s="63">
        <v>8.6999999999999993</v>
      </c>
      <c r="F40" s="63"/>
      <c r="G40" s="63">
        <v>11.7</v>
      </c>
      <c r="H40" s="63"/>
      <c r="I40" s="39">
        <v>132.19999999999999</v>
      </c>
      <c r="J40" s="42">
        <v>0.09</v>
      </c>
      <c r="K40" s="39">
        <v>64.8</v>
      </c>
      <c r="L40" s="39">
        <v>0.15</v>
      </c>
      <c r="M40" s="20"/>
      <c r="N40" s="20">
        <v>119.7</v>
      </c>
      <c r="O40" s="20">
        <v>106.05</v>
      </c>
      <c r="P40" s="20">
        <v>29.4</v>
      </c>
      <c r="Q40" s="20">
        <v>1.3</v>
      </c>
    </row>
    <row r="41" spans="1:17">
      <c r="A41" s="39" t="s">
        <v>60</v>
      </c>
      <c r="B41" s="39" t="s">
        <v>61</v>
      </c>
      <c r="C41" s="39">
        <v>200</v>
      </c>
      <c r="D41" s="39">
        <v>0.2</v>
      </c>
      <c r="E41" s="63">
        <v>0</v>
      </c>
      <c r="F41" s="63"/>
      <c r="G41" s="63">
        <v>20</v>
      </c>
      <c r="H41" s="63"/>
      <c r="I41" s="39">
        <v>77</v>
      </c>
      <c r="J41" s="39">
        <v>0</v>
      </c>
      <c r="K41" s="39">
        <v>2.9</v>
      </c>
      <c r="L41" s="39">
        <v>0.08</v>
      </c>
      <c r="M41" s="20"/>
      <c r="N41" s="20">
        <v>8.0500000000000007</v>
      </c>
      <c r="O41" s="20">
        <v>9.7799999999999994</v>
      </c>
      <c r="P41" s="20">
        <v>5.24</v>
      </c>
      <c r="Q41" s="20">
        <v>0.91</v>
      </c>
    </row>
    <row r="42" spans="1:17">
      <c r="A42" s="39"/>
      <c r="B42" s="39" t="s">
        <v>15</v>
      </c>
      <c r="C42" s="39">
        <v>60</v>
      </c>
      <c r="D42" s="39">
        <v>4.62</v>
      </c>
      <c r="E42" s="63">
        <v>1.8</v>
      </c>
      <c r="F42" s="63"/>
      <c r="G42" s="63">
        <v>29.88</v>
      </c>
      <c r="H42" s="63"/>
      <c r="I42" s="39">
        <v>158</v>
      </c>
      <c r="J42" s="4">
        <v>0.06</v>
      </c>
      <c r="K42" s="4"/>
      <c r="L42" s="4"/>
      <c r="M42" s="16"/>
      <c r="N42" s="16">
        <v>7.4</v>
      </c>
      <c r="O42" s="16">
        <v>18.399999999999999</v>
      </c>
      <c r="P42" s="16">
        <v>12.8</v>
      </c>
      <c r="Q42" s="16">
        <v>28.02</v>
      </c>
    </row>
    <row r="43" spans="1:17" ht="25.5">
      <c r="A43" s="39"/>
      <c r="B43" s="39" t="s">
        <v>28</v>
      </c>
      <c r="C43" s="39"/>
      <c r="D43" s="39">
        <f>SUM(D37:D42)</f>
        <v>27.220000000000002</v>
      </c>
      <c r="E43" s="63">
        <f>SUM(E37:F42)</f>
        <v>29.1</v>
      </c>
      <c r="F43" s="63"/>
      <c r="G43" s="63">
        <f>SUM(G37:H42)</f>
        <v>99.97999999999999</v>
      </c>
      <c r="H43" s="63"/>
      <c r="I43" s="42">
        <f>SUM(I37:I42)</f>
        <v>807.3</v>
      </c>
      <c r="J43" s="42">
        <f>SUM(J37:J42)</f>
        <v>0.43</v>
      </c>
      <c r="K43" s="42">
        <f>SUM(K37:K42)</f>
        <v>101.3</v>
      </c>
      <c r="L43" s="42">
        <f>SUM(L37:L42)</f>
        <v>1.18</v>
      </c>
      <c r="M43" s="20"/>
      <c r="N43" s="42">
        <f>SUM(N37:N42)</f>
        <v>210.13000000000002</v>
      </c>
      <c r="O43" s="42">
        <f>SUM(O37:O42)</f>
        <v>440.53</v>
      </c>
      <c r="P43" s="42">
        <f>SUM(P37:P42)</f>
        <v>104.91999999999999</v>
      </c>
      <c r="Q43" s="42">
        <f>SUM(Q37:Q42)</f>
        <v>35.049999999999997</v>
      </c>
    </row>
  </sheetData>
  <mergeCells count="68">
    <mergeCell ref="A5:A6"/>
    <mergeCell ref="B5:B6"/>
    <mergeCell ref="D5:H5"/>
    <mergeCell ref="D7:E7"/>
    <mergeCell ref="F7:G7"/>
    <mergeCell ref="E8:F8"/>
    <mergeCell ref="G8:H8"/>
    <mergeCell ref="I5:I6"/>
    <mergeCell ref="D6:E6"/>
    <mergeCell ref="F6:G6"/>
    <mergeCell ref="E12:F12"/>
    <mergeCell ref="G12:H12"/>
    <mergeCell ref="E13:F13"/>
    <mergeCell ref="G13:H13"/>
    <mergeCell ref="E10:F10"/>
    <mergeCell ref="G10:H10"/>
    <mergeCell ref="E11:F11"/>
    <mergeCell ref="G11:H11"/>
    <mergeCell ref="E17:F17"/>
    <mergeCell ref="G17:H17"/>
    <mergeCell ref="E14:F14"/>
    <mergeCell ref="G14:H14"/>
    <mergeCell ref="E15:F15"/>
    <mergeCell ref="G15:H15"/>
    <mergeCell ref="E20:F20"/>
    <mergeCell ref="G20:H20"/>
    <mergeCell ref="J5:M5"/>
    <mergeCell ref="N5:Q5"/>
    <mergeCell ref="E18:F18"/>
    <mergeCell ref="G18:H18"/>
    <mergeCell ref="E19:F19"/>
    <mergeCell ref="G19:H19"/>
    <mergeCell ref="E16:F16"/>
    <mergeCell ref="G16:H16"/>
    <mergeCell ref="A28:A29"/>
    <mergeCell ref="B28:B29"/>
    <mergeCell ref="D28:H28"/>
    <mergeCell ref="I28:I29"/>
    <mergeCell ref="J28:M28"/>
    <mergeCell ref="N28:Q28"/>
    <mergeCell ref="D29:E29"/>
    <mergeCell ref="F29:G29"/>
    <mergeCell ref="D30:E30"/>
    <mergeCell ref="F30:G30"/>
    <mergeCell ref="E31:F31"/>
    <mergeCell ref="G31:H31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3:F43"/>
    <mergeCell ref="G43:H43"/>
    <mergeCell ref="E40:F40"/>
    <mergeCell ref="G40:H40"/>
    <mergeCell ref="E41:F41"/>
    <mergeCell ref="G41:H41"/>
    <mergeCell ref="E42:F42"/>
    <mergeCell ref="G42:H42"/>
  </mergeCells>
  <phoneticPr fontId="0" type="noConversion"/>
  <pageMargins left="0.25" right="0.25" top="0.75" bottom="0.75" header="0.3" footer="0.3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Q40"/>
  <sheetViews>
    <sheetView zoomScale="75" workbookViewId="0">
      <selection activeCell="K2" sqref="K2"/>
    </sheetView>
  </sheetViews>
  <sheetFormatPr defaultRowHeight="12.75"/>
  <cols>
    <col min="2" max="2" width="17.5703125" customWidth="1"/>
    <col min="3" max="3" width="20.42578125" customWidth="1"/>
    <col min="4" max="4" width="8.7109375" customWidth="1"/>
    <col min="5" max="5" width="8.85546875" hidden="1" customWidth="1"/>
    <col min="6" max="6" width="7.140625" customWidth="1"/>
    <col min="7" max="7" width="8.85546875" hidden="1" customWidth="1"/>
    <col min="9" max="9" width="7.42578125" customWidth="1"/>
    <col min="10" max="10" width="7" customWidth="1"/>
    <col min="11" max="12" width="6.28515625" customWidth="1"/>
    <col min="13" max="13" width="6.7109375" customWidth="1"/>
    <col min="14" max="14" width="7.140625" customWidth="1"/>
    <col min="15" max="15" width="7" customWidth="1"/>
    <col min="16" max="16" width="7.7109375" customWidth="1"/>
    <col min="17" max="17" width="7.42578125" customWidth="1"/>
  </cols>
  <sheetData>
    <row r="1" spans="1:17" ht="15.75">
      <c r="A1" s="1" t="s">
        <v>177</v>
      </c>
    </row>
    <row r="2" spans="1:17" ht="15.75">
      <c r="A2" s="1" t="s">
        <v>1</v>
      </c>
    </row>
    <row r="3" spans="1:17" ht="15.75">
      <c r="A3" s="1" t="s">
        <v>2</v>
      </c>
      <c r="B3" s="1" t="s">
        <v>29</v>
      </c>
    </row>
    <row r="4" spans="1:17" ht="15.75">
      <c r="A4" s="1" t="s">
        <v>186</v>
      </c>
      <c r="B4" s="17"/>
      <c r="C4" s="17"/>
      <c r="D4" s="48" t="s">
        <v>170</v>
      </c>
      <c r="E4" s="17"/>
      <c r="F4" s="17"/>
      <c r="G4" s="17"/>
    </row>
    <row r="5" spans="1:17" ht="13.9" customHeight="1">
      <c r="A5" s="62" t="s">
        <v>3</v>
      </c>
      <c r="B5" s="64" t="s">
        <v>4</v>
      </c>
      <c r="C5" s="4" t="s">
        <v>5</v>
      </c>
      <c r="D5" s="62" t="s">
        <v>44</v>
      </c>
      <c r="E5" s="62"/>
      <c r="F5" s="62"/>
      <c r="G5" s="62"/>
      <c r="H5" s="62"/>
      <c r="I5" s="62" t="s">
        <v>30</v>
      </c>
      <c r="J5" s="69" t="s">
        <v>31</v>
      </c>
      <c r="K5" s="64"/>
      <c r="L5" s="64"/>
      <c r="M5" s="64"/>
      <c r="N5" s="65" t="s">
        <v>33</v>
      </c>
      <c r="O5" s="65"/>
      <c r="P5" s="65"/>
      <c r="Q5" s="65"/>
    </row>
    <row r="6" spans="1:17" ht="25.5">
      <c r="A6" s="62"/>
      <c r="B6" s="64"/>
      <c r="C6" s="4" t="s">
        <v>6</v>
      </c>
      <c r="D6" s="62" t="s">
        <v>8</v>
      </c>
      <c r="E6" s="62"/>
      <c r="F6" s="62" t="s">
        <v>9</v>
      </c>
      <c r="G6" s="62"/>
      <c r="H6" s="4" t="s">
        <v>10</v>
      </c>
      <c r="I6" s="62"/>
      <c r="J6" s="46" t="s">
        <v>36</v>
      </c>
      <c r="K6" s="5" t="s">
        <v>35</v>
      </c>
      <c r="L6" s="5" t="s">
        <v>34</v>
      </c>
      <c r="M6" s="6" t="s">
        <v>32</v>
      </c>
      <c r="N6" s="8" t="s">
        <v>37</v>
      </c>
      <c r="O6" s="8" t="s">
        <v>38</v>
      </c>
      <c r="P6" s="8" t="s">
        <v>39</v>
      </c>
      <c r="Q6" s="8" t="s">
        <v>40</v>
      </c>
    </row>
    <row r="7" spans="1:17">
      <c r="A7" s="4"/>
      <c r="B7" s="5" t="s">
        <v>11</v>
      </c>
      <c r="C7" s="4"/>
      <c r="D7" s="62"/>
      <c r="E7" s="62"/>
      <c r="F7" s="62"/>
      <c r="G7" s="62"/>
      <c r="H7" s="4"/>
      <c r="I7" s="4"/>
      <c r="J7" s="47"/>
      <c r="K7" s="4"/>
      <c r="L7" s="4"/>
      <c r="M7" s="16"/>
      <c r="N7" s="45"/>
      <c r="O7" s="16"/>
      <c r="P7" s="16"/>
      <c r="Q7" s="16"/>
    </row>
    <row r="8" spans="1:17" ht="26.45" customHeight="1">
      <c r="A8" s="4" t="s">
        <v>109</v>
      </c>
      <c r="B8" s="4" t="s">
        <v>110</v>
      </c>
      <c r="C8" s="4">
        <v>100</v>
      </c>
      <c r="D8" s="4">
        <v>7.3</v>
      </c>
      <c r="E8" s="62">
        <v>7</v>
      </c>
      <c r="F8" s="62"/>
      <c r="G8" s="62">
        <v>0</v>
      </c>
      <c r="H8" s="62"/>
      <c r="I8" s="4">
        <v>278</v>
      </c>
      <c r="J8" s="47">
        <v>0.09</v>
      </c>
      <c r="K8" s="4">
        <v>0.2</v>
      </c>
      <c r="L8" s="4">
        <v>0.16</v>
      </c>
      <c r="M8" s="16"/>
      <c r="N8" s="16">
        <v>65</v>
      </c>
      <c r="O8" s="9">
        <v>132.18</v>
      </c>
      <c r="P8" s="16">
        <v>16.739999999999998</v>
      </c>
      <c r="Q8" s="16">
        <v>0.9</v>
      </c>
    </row>
    <row r="9" spans="1:17">
      <c r="A9" s="4" t="s">
        <v>25</v>
      </c>
      <c r="B9" s="4" t="s">
        <v>111</v>
      </c>
      <c r="C9" s="4">
        <v>200</v>
      </c>
      <c r="D9" s="4">
        <v>0.4</v>
      </c>
      <c r="E9" s="62">
        <v>0</v>
      </c>
      <c r="F9" s="62"/>
      <c r="G9" s="62">
        <v>27.4</v>
      </c>
      <c r="H9" s="62"/>
      <c r="I9" s="4">
        <v>106</v>
      </c>
      <c r="J9" s="47">
        <v>0.04</v>
      </c>
      <c r="K9" s="4">
        <v>0</v>
      </c>
      <c r="L9" s="4">
        <v>0</v>
      </c>
      <c r="M9" s="16"/>
      <c r="N9" s="16">
        <v>20.399999999999999</v>
      </c>
      <c r="O9" s="16">
        <v>32.25</v>
      </c>
      <c r="P9" s="16">
        <v>10.5</v>
      </c>
      <c r="Q9" s="16">
        <v>0.81</v>
      </c>
    </row>
    <row r="10" spans="1:17">
      <c r="A10" s="4"/>
      <c r="B10" s="4" t="s">
        <v>15</v>
      </c>
      <c r="C10" s="4">
        <v>30</v>
      </c>
      <c r="D10" s="4">
        <v>2.31</v>
      </c>
      <c r="E10" s="62">
        <v>0.9</v>
      </c>
      <c r="F10" s="62"/>
      <c r="G10" s="62">
        <v>14.94</v>
      </c>
      <c r="H10" s="62"/>
      <c r="I10" s="4">
        <v>79</v>
      </c>
      <c r="J10" s="4">
        <v>0.03</v>
      </c>
      <c r="K10" s="4"/>
      <c r="L10" s="4"/>
      <c r="M10" s="16"/>
      <c r="N10" s="16">
        <v>3.7</v>
      </c>
      <c r="O10" s="16">
        <v>9.1999999999999993</v>
      </c>
      <c r="P10" s="16">
        <v>6.4</v>
      </c>
      <c r="Q10" s="16">
        <v>14</v>
      </c>
    </row>
    <row r="11" spans="1:17" ht="25.5">
      <c r="A11" s="4"/>
      <c r="B11" s="4" t="s">
        <v>28</v>
      </c>
      <c r="C11" s="39"/>
      <c r="D11" s="42">
        <f>SUM(D8:D10)</f>
        <v>10.01</v>
      </c>
      <c r="E11" s="63">
        <f>SUM(E8:F10)</f>
        <v>7.9</v>
      </c>
      <c r="F11" s="63"/>
      <c r="G11" s="63">
        <f>SUM(G8:H10)</f>
        <v>42.339999999999996</v>
      </c>
      <c r="H11" s="63"/>
      <c r="I11" s="42">
        <f>SUM(I8:I10)</f>
        <v>463</v>
      </c>
      <c r="J11" s="42">
        <f>SUM(J8:J10)</f>
        <v>0.16</v>
      </c>
      <c r="K11" s="42">
        <f>SUM(K8:K10)</f>
        <v>0.2</v>
      </c>
      <c r="L11" s="42">
        <f>SUM(L8:L10)</f>
        <v>0.16</v>
      </c>
      <c r="M11" s="20"/>
      <c r="N11" s="42">
        <f>SUM(N8:N10)</f>
        <v>89.100000000000009</v>
      </c>
      <c r="O11" s="42">
        <f>SUM(O8:O10)</f>
        <v>173.63</v>
      </c>
      <c r="P11" s="42">
        <f>SUM(P8:P10)</f>
        <v>33.64</v>
      </c>
      <c r="Q11" s="42">
        <f>SUM(Q8:Q10)</f>
        <v>15.71</v>
      </c>
    </row>
    <row r="12" spans="1:17">
      <c r="A12" s="4"/>
      <c r="B12" s="5" t="s">
        <v>16</v>
      </c>
      <c r="C12" s="4"/>
      <c r="D12" s="4"/>
      <c r="E12" s="62"/>
      <c r="F12" s="62"/>
      <c r="G12" s="62"/>
      <c r="H12" s="62"/>
      <c r="I12" s="4"/>
      <c r="J12" s="47"/>
      <c r="K12" s="4"/>
      <c r="L12" s="4"/>
      <c r="M12" s="16"/>
      <c r="N12" s="16"/>
      <c r="O12" s="16"/>
      <c r="P12" s="16"/>
      <c r="Q12" s="16"/>
    </row>
    <row r="13" spans="1:17" ht="31.15" customHeight="1">
      <c r="A13" s="43" t="s">
        <v>167</v>
      </c>
      <c r="B13" s="4" t="s">
        <v>112</v>
      </c>
      <c r="C13" s="4">
        <v>100</v>
      </c>
      <c r="D13" s="4">
        <v>1.5</v>
      </c>
      <c r="E13" s="62">
        <v>4</v>
      </c>
      <c r="F13" s="62"/>
      <c r="G13" s="62">
        <v>11</v>
      </c>
      <c r="H13" s="62"/>
      <c r="I13" s="4">
        <v>86</v>
      </c>
      <c r="J13" s="47">
        <v>0.08</v>
      </c>
      <c r="K13" s="4">
        <v>28</v>
      </c>
      <c r="L13" s="4">
        <v>1.6</v>
      </c>
      <c r="M13" s="16"/>
      <c r="N13" s="16">
        <v>69.8</v>
      </c>
      <c r="O13" s="16">
        <v>46.4</v>
      </c>
      <c r="P13" s="16">
        <v>8</v>
      </c>
      <c r="Q13" s="16">
        <v>0.83</v>
      </c>
    </row>
    <row r="14" spans="1:17" ht="48" customHeight="1">
      <c r="A14" s="4" t="s">
        <v>113</v>
      </c>
      <c r="B14" s="4" t="s">
        <v>114</v>
      </c>
      <c r="C14" s="4">
        <v>100</v>
      </c>
      <c r="D14" s="4">
        <v>14.3</v>
      </c>
      <c r="E14" s="62">
        <v>17.100000000000001</v>
      </c>
      <c r="F14" s="62"/>
      <c r="G14" s="62">
        <v>9.6</v>
      </c>
      <c r="H14" s="62"/>
      <c r="I14" s="4">
        <v>247.3</v>
      </c>
      <c r="J14" s="47">
        <v>0.11</v>
      </c>
      <c r="K14" s="4">
        <v>0</v>
      </c>
      <c r="L14" s="4">
        <v>7.0000000000000007E-2</v>
      </c>
      <c r="M14" s="16"/>
      <c r="N14" s="16">
        <v>17.100000000000001</v>
      </c>
      <c r="O14" s="16">
        <v>157.6</v>
      </c>
      <c r="P14" s="16">
        <v>24.7</v>
      </c>
      <c r="Q14" s="16">
        <v>1.67</v>
      </c>
    </row>
    <row r="15" spans="1:17" ht="27.6" customHeight="1">
      <c r="A15" s="4" t="s">
        <v>115</v>
      </c>
      <c r="B15" s="4" t="s">
        <v>116</v>
      </c>
      <c r="C15" s="4" t="s">
        <v>93</v>
      </c>
      <c r="D15" s="4">
        <v>5</v>
      </c>
      <c r="E15" s="62">
        <v>5.8</v>
      </c>
      <c r="F15" s="62"/>
      <c r="G15" s="62">
        <v>6.4</v>
      </c>
      <c r="H15" s="62"/>
      <c r="I15" s="4">
        <v>144</v>
      </c>
      <c r="J15" s="47">
        <v>0.61</v>
      </c>
      <c r="K15" s="4">
        <v>13.55</v>
      </c>
      <c r="L15" s="4">
        <v>0.19</v>
      </c>
      <c r="M15" s="16"/>
      <c r="N15" s="16">
        <v>23.8</v>
      </c>
      <c r="O15" s="16">
        <v>62.9</v>
      </c>
      <c r="P15" s="16">
        <v>21.27</v>
      </c>
      <c r="Q15" s="16">
        <v>0.74</v>
      </c>
    </row>
    <row r="16" spans="1:17">
      <c r="A16" s="4" t="s">
        <v>48</v>
      </c>
      <c r="B16" s="4" t="s">
        <v>49</v>
      </c>
      <c r="C16" s="4" t="s">
        <v>50</v>
      </c>
      <c r="D16" s="4">
        <v>0.3</v>
      </c>
      <c r="E16" s="62">
        <v>0</v>
      </c>
      <c r="F16" s="62"/>
      <c r="G16" s="62">
        <v>15.2</v>
      </c>
      <c r="H16" s="62"/>
      <c r="I16" s="4">
        <v>60</v>
      </c>
      <c r="J16" s="39">
        <v>0</v>
      </c>
      <c r="K16" s="39">
        <v>2.9</v>
      </c>
      <c r="L16" s="39">
        <v>0.08</v>
      </c>
      <c r="M16" s="20"/>
      <c r="N16" s="20">
        <v>8.0500000000000007</v>
      </c>
      <c r="O16" s="20">
        <v>9.7799999999999994</v>
      </c>
      <c r="P16" s="20">
        <v>5.24</v>
      </c>
      <c r="Q16" s="20">
        <v>0.91</v>
      </c>
    </row>
    <row r="17" spans="1:17">
      <c r="A17" s="4"/>
      <c r="B17" s="4" t="s">
        <v>15</v>
      </c>
      <c r="C17" s="4">
        <v>45</v>
      </c>
      <c r="D17" s="4">
        <v>4.62</v>
      </c>
      <c r="E17" s="62">
        <v>1.8</v>
      </c>
      <c r="F17" s="62"/>
      <c r="G17" s="62">
        <v>29.88</v>
      </c>
      <c r="H17" s="62"/>
      <c r="I17" s="4">
        <v>118.5</v>
      </c>
      <c r="J17" s="39">
        <v>0.06</v>
      </c>
      <c r="K17" s="39"/>
      <c r="L17" s="39"/>
      <c r="M17" s="20"/>
      <c r="N17" s="20">
        <v>5.6</v>
      </c>
      <c r="O17" s="20">
        <v>13.8</v>
      </c>
      <c r="P17" s="20">
        <v>9.6</v>
      </c>
      <c r="Q17" s="20">
        <v>21</v>
      </c>
    </row>
    <row r="18" spans="1:17" ht="25.5">
      <c r="A18" s="4"/>
      <c r="B18" s="4" t="s">
        <v>28</v>
      </c>
      <c r="C18" s="39"/>
      <c r="D18" s="39">
        <f>SUM(D12:D17)</f>
        <v>25.720000000000002</v>
      </c>
      <c r="E18" s="63">
        <f>SUM(E12:F17)</f>
        <v>28.700000000000003</v>
      </c>
      <c r="F18" s="63"/>
      <c r="G18" s="63">
        <f>SUM(G13:H17)</f>
        <v>72.08</v>
      </c>
      <c r="H18" s="63"/>
      <c r="I18" s="42">
        <f>SUM(I12:I17)</f>
        <v>655.8</v>
      </c>
      <c r="J18" s="42">
        <f>SUM(J12:J17)</f>
        <v>0.8600000000000001</v>
      </c>
      <c r="K18" s="42">
        <f>SUM(K12:K17)</f>
        <v>44.449999999999996</v>
      </c>
      <c r="L18" s="42">
        <f>SUM(L12:L17)</f>
        <v>1.9400000000000002</v>
      </c>
      <c r="M18" s="20"/>
      <c r="N18" s="42">
        <f>SUM(N12:N17)</f>
        <v>124.35</v>
      </c>
      <c r="O18" s="42">
        <f>SUM(O12:O17)</f>
        <v>290.47999999999996</v>
      </c>
      <c r="P18" s="42">
        <f>SUM(P12:P17)</f>
        <v>68.81</v>
      </c>
      <c r="Q18" s="42">
        <f>SUM(Q12:Q17)</f>
        <v>25.15</v>
      </c>
    </row>
    <row r="21" spans="1:17" ht="15.75">
      <c r="A21" s="1" t="s">
        <v>177</v>
      </c>
    </row>
    <row r="22" spans="1:17" ht="15.75">
      <c r="A22" s="1" t="s">
        <v>1</v>
      </c>
    </row>
    <row r="23" spans="1:17" ht="15.75">
      <c r="A23" s="1" t="s">
        <v>2</v>
      </c>
      <c r="B23" s="1" t="s">
        <v>29</v>
      </c>
    </row>
    <row r="24" spans="1:17" ht="15.75">
      <c r="A24" s="1" t="s">
        <v>185</v>
      </c>
      <c r="B24" s="17"/>
      <c r="C24" s="17"/>
      <c r="D24" s="48" t="s">
        <v>180</v>
      </c>
      <c r="E24" s="17"/>
      <c r="F24" s="17"/>
      <c r="G24" s="17"/>
    </row>
    <row r="25" spans="1:17">
      <c r="A25" s="62" t="s">
        <v>3</v>
      </c>
      <c r="B25" s="64" t="s">
        <v>4</v>
      </c>
      <c r="C25" s="4" t="s">
        <v>5</v>
      </c>
      <c r="D25" s="62" t="s">
        <v>44</v>
      </c>
      <c r="E25" s="62"/>
      <c r="F25" s="62"/>
      <c r="G25" s="62"/>
      <c r="H25" s="62"/>
      <c r="I25" s="62" t="s">
        <v>30</v>
      </c>
      <c r="J25" s="69" t="s">
        <v>31</v>
      </c>
      <c r="K25" s="64"/>
      <c r="L25" s="64"/>
      <c r="M25" s="64"/>
      <c r="N25" s="65" t="s">
        <v>33</v>
      </c>
      <c r="O25" s="65"/>
      <c r="P25" s="65"/>
      <c r="Q25" s="65"/>
    </row>
    <row r="26" spans="1:17" ht="25.5">
      <c r="A26" s="62"/>
      <c r="B26" s="64"/>
      <c r="C26" s="4" t="s">
        <v>6</v>
      </c>
      <c r="D26" s="62" t="s">
        <v>8</v>
      </c>
      <c r="E26" s="62"/>
      <c r="F26" s="62" t="s">
        <v>9</v>
      </c>
      <c r="G26" s="62"/>
      <c r="H26" s="4" t="s">
        <v>10</v>
      </c>
      <c r="I26" s="62"/>
      <c r="J26" s="46" t="s">
        <v>36</v>
      </c>
      <c r="K26" s="5" t="s">
        <v>35</v>
      </c>
      <c r="L26" s="5" t="s">
        <v>34</v>
      </c>
      <c r="M26" s="6" t="s">
        <v>32</v>
      </c>
      <c r="N26" s="8" t="s">
        <v>37</v>
      </c>
      <c r="O26" s="8" t="s">
        <v>38</v>
      </c>
      <c r="P26" s="8" t="s">
        <v>39</v>
      </c>
      <c r="Q26" s="8" t="s">
        <v>40</v>
      </c>
    </row>
    <row r="27" spans="1:17">
      <c r="A27" s="4"/>
      <c r="B27" s="5" t="s">
        <v>11</v>
      </c>
      <c r="C27" s="4"/>
      <c r="D27" s="62"/>
      <c r="E27" s="62"/>
      <c r="F27" s="62"/>
      <c r="G27" s="62"/>
      <c r="H27" s="4"/>
      <c r="I27" s="4"/>
      <c r="J27" s="47"/>
      <c r="K27" s="4"/>
      <c r="L27" s="4"/>
      <c r="M27" s="16"/>
      <c r="N27" s="45"/>
      <c r="O27" s="16"/>
      <c r="P27" s="16"/>
      <c r="Q27" s="16"/>
    </row>
    <row r="28" spans="1:17" ht="25.5">
      <c r="A28" s="4" t="s">
        <v>109</v>
      </c>
      <c r="B28" s="4" t="s">
        <v>110</v>
      </c>
      <c r="C28" s="4">
        <v>100</v>
      </c>
      <c r="D28" s="4">
        <v>7.3</v>
      </c>
      <c r="E28" s="62">
        <v>7</v>
      </c>
      <c r="F28" s="62"/>
      <c r="G28" s="62">
        <v>0</v>
      </c>
      <c r="H28" s="62"/>
      <c r="I28" s="4">
        <v>278</v>
      </c>
      <c r="J28" s="47">
        <v>0.09</v>
      </c>
      <c r="K28" s="4">
        <v>0.2</v>
      </c>
      <c r="L28" s="4">
        <v>0.16</v>
      </c>
      <c r="M28" s="16"/>
      <c r="N28" s="16">
        <v>65</v>
      </c>
      <c r="O28" s="9">
        <v>132.18</v>
      </c>
      <c r="P28" s="16">
        <v>16.739999999999998</v>
      </c>
      <c r="Q28" s="16">
        <v>0.9</v>
      </c>
    </row>
    <row r="29" spans="1:17">
      <c r="A29" s="4"/>
      <c r="B29" s="4" t="s">
        <v>149</v>
      </c>
      <c r="C29" s="4">
        <v>40</v>
      </c>
      <c r="D29" s="4">
        <v>5.0999999999999996</v>
      </c>
      <c r="E29" s="62">
        <v>4.5999999999999996</v>
      </c>
      <c r="F29" s="62"/>
      <c r="G29" s="62">
        <v>0.3</v>
      </c>
      <c r="H29" s="62"/>
      <c r="I29" s="4">
        <v>62.8</v>
      </c>
      <c r="J29" s="47">
        <v>0.03</v>
      </c>
      <c r="K29" s="4">
        <v>0.08</v>
      </c>
      <c r="L29" s="4">
        <v>0.1</v>
      </c>
      <c r="M29" s="16"/>
      <c r="N29" s="16">
        <v>22</v>
      </c>
      <c r="O29" s="16">
        <v>76.8</v>
      </c>
      <c r="P29" s="16">
        <v>4.8</v>
      </c>
      <c r="Q29" s="16">
        <v>1</v>
      </c>
    </row>
    <row r="30" spans="1:17">
      <c r="A30" s="4" t="s">
        <v>25</v>
      </c>
      <c r="B30" s="4" t="s">
        <v>111</v>
      </c>
      <c r="C30" s="4">
        <v>200</v>
      </c>
      <c r="D30" s="4">
        <v>0.4</v>
      </c>
      <c r="E30" s="62">
        <v>0</v>
      </c>
      <c r="F30" s="62"/>
      <c r="G30" s="62">
        <v>27.4</v>
      </c>
      <c r="H30" s="62"/>
      <c r="I30" s="4">
        <v>106</v>
      </c>
      <c r="J30" s="47">
        <v>0.04</v>
      </c>
      <c r="K30" s="4">
        <v>0</v>
      </c>
      <c r="L30" s="4">
        <v>0</v>
      </c>
      <c r="M30" s="16"/>
      <c r="N30" s="16">
        <v>20.399999999999999</v>
      </c>
      <c r="O30" s="16">
        <v>32.25</v>
      </c>
      <c r="P30" s="16">
        <v>10.5</v>
      </c>
      <c r="Q30" s="16">
        <v>0.81</v>
      </c>
    </row>
    <row r="31" spans="1:17">
      <c r="A31" s="4"/>
      <c r="B31" s="4" t="s">
        <v>15</v>
      </c>
      <c r="C31" s="4">
        <v>30</v>
      </c>
      <c r="D31" s="4">
        <v>2.31</v>
      </c>
      <c r="E31" s="62">
        <v>0.9</v>
      </c>
      <c r="F31" s="62"/>
      <c r="G31" s="62">
        <v>14.94</v>
      </c>
      <c r="H31" s="62"/>
      <c r="I31" s="4">
        <v>79</v>
      </c>
      <c r="J31" s="4">
        <v>0.03</v>
      </c>
      <c r="K31" s="4"/>
      <c r="L31" s="4"/>
      <c r="M31" s="16"/>
      <c r="N31" s="16">
        <v>3.7</v>
      </c>
      <c r="O31" s="16">
        <v>9.1999999999999993</v>
      </c>
      <c r="P31" s="16">
        <v>6.4</v>
      </c>
      <c r="Q31" s="16">
        <v>14</v>
      </c>
    </row>
    <row r="32" spans="1:17" ht="25.5">
      <c r="A32" s="4"/>
      <c r="B32" s="4" t="s">
        <v>28</v>
      </c>
      <c r="C32" s="39"/>
      <c r="D32" s="42">
        <f>SUM(D28:D31)</f>
        <v>15.11</v>
      </c>
      <c r="E32" s="63">
        <f>SUM(E28:F31)</f>
        <v>12.5</v>
      </c>
      <c r="F32" s="63"/>
      <c r="G32" s="63">
        <f>SUM(G28:H31)</f>
        <v>42.64</v>
      </c>
      <c r="H32" s="63"/>
      <c r="I32" s="42">
        <f>SUM(I28:I31)</f>
        <v>525.79999999999995</v>
      </c>
      <c r="J32" s="42">
        <f>SUM(J28:J31)</f>
        <v>0.19</v>
      </c>
      <c r="K32" s="42">
        <f>SUM(K28:K31)</f>
        <v>0.28000000000000003</v>
      </c>
      <c r="L32" s="42">
        <f>SUM(L28:L31)</f>
        <v>0.26</v>
      </c>
      <c r="M32" s="20"/>
      <c r="N32" s="42">
        <f>SUM(N28:N31)</f>
        <v>111.10000000000001</v>
      </c>
      <c r="O32" s="42">
        <f>SUM(O28:O31)</f>
        <v>250.43</v>
      </c>
      <c r="P32" s="42">
        <f>SUM(P28:P31)</f>
        <v>38.44</v>
      </c>
      <c r="Q32" s="42">
        <f>SUM(Q28:Q31)</f>
        <v>16.71</v>
      </c>
    </row>
    <row r="33" spans="1:17">
      <c r="A33" s="4"/>
      <c r="B33" s="5" t="s">
        <v>16</v>
      </c>
      <c r="C33" s="4"/>
      <c r="D33" s="4"/>
      <c r="E33" s="62"/>
      <c r="F33" s="62"/>
      <c r="G33" s="62"/>
      <c r="H33" s="62"/>
      <c r="I33" s="4"/>
      <c r="J33" s="47"/>
      <c r="K33" s="4"/>
      <c r="L33" s="4"/>
      <c r="M33" s="16"/>
      <c r="N33" s="16"/>
      <c r="O33" s="16"/>
      <c r="P33" s="16"/>
      <c r="Q33" s="16"/>
    </row>
    <row r="34" spans="1:17" ht="25.5">
      <c r="A34" s="43" t="s">
        <v>167</v>
      </c>
      <c r="B34" s="4" t="s">
        <v>112</v>
      </c>
      <c r="C34" s="4">
        <v>100</v>
      </c>
      <c r="D34" s="4">
        <v>1.5</v>
      </c>
      <c r="E34" s="62">
        <v>4</v>
      </c>
      <c r="F34" s="62"/>
      <c r="G34" s="62">
        <v>11</v>
      </c>
      <c r="H34" s="62"/>
      <c r="I34" s="4">
        <v>86</v>
      </c>
      <c r="J34" s="47">
        <v>0.08</v>
      </c>
      <c r="K34" s="4">
        <v>28</v>
      </c>
      <c r="L34" s="4">
        <v>1.6</v>
      </c>
      <c r="M34" s="16"/>
      <c r="N34" s="16">
        <v>69.8</v>
      </c>
      <c r="O34" s="16">
        <v>46.4</v>
      </c>
      <c r="P34" s="16">
        <v>8</v>
      </c>
      <c r="Q34" s="16">
        <v>0.83</v>
      </c>
    </row>
    <row r="35" spans="1:17" ht="38.25">
      <c r="A35" s="4" t="s">
        <v>113</v>
      </c>
      <c r="B35" s="4" t="s">
        <v>114</v>
      </c>
      <c r="C35" s="4">
        <v>120</v>
      </c>
      <c r="D35" s="4">
        <v>17.16</v>
      </c>
      <c r="E35" s="62">
        <v>17.100000000000001</v>
      </c>
      <c r="F35" s="62"/>
      <c r="G35" s="62">
        <v>20.52</v>
      </c>
      <c r="H35" s="62"/>
      <c r="I35" s="4">
        <v>296.8</v>
      </c>
      <c r="J35" s="47">
        <v>0.11</v>
      </c>
      <c r="K35" s="4">
        <v>0</v>
      </c>
      <c r="L35" s="4">
        <v>7.0000000000000007E-2</v>
      </c>
      <c r="M35" s="16"/>
      <c r="N35" s="16">
        <v>17.100000000000001</v>
      </c>
      <c r="O35" s="16">
        <v>157.6</v>
      </c>
      <c r="P35" s="16">
        <v>24.7</v>
      </c>
      <c r="Q35" s="16">
        <v>1.67</v>
      </c>
    </row>
    <row r="36" spans="1:17" ht="25.5">
      <c r="A36" s="4" t="s">
        <v>115</v>
      </c>
      <c r="B36" s="4" t="s">
        <v>116</v>
      </c>
      <c r="C36" s="4" t="s">
        <v>93</v>
      </c>
      <c r="D36" s="4">
        <v>5</v>
      </c>
      <c r="E36" s="62">
        <v>5.8</v>
      </c>
      <c r="F36" s="62"/>
      <c r="G36" s="62">
        <v>6.4</v>
      </c>
      <c r="H36" s="62"/>
      <c r="I36" s="4">
        <v>144</v>
      </c>
      <c r="J36" s="47">
        <v>0.61</v>
      </c>
      <c r="K36" s="4">
        <v>13.55</v>
      </c>
      <c r="L36" s="4">
        <v>0.19</v>
      </c>
      <c r="M36" s="16"/>
      <c r="N36" s="16">
        <v>23.8</v>
      </c>
      <c r="O36" s="16">
        <v>62.9</v>
      </c>
      <c r="P36" s="16">
        <v>21.27</v>
      </c>
      <c r="Q36" s="16">
        <v>0.74</v>
      </c>
    </row>
    <row r="37" spans="1:17">
      <c r="A37" s="4"/>
      <c r="B37" s="4" t="s">
        <v>166</v>
      </c>
      <c r="C37" s="4">
        <v>10</v>
      </c>
      <c r="D37" s="4">
        <v>0.01</v>
      </c>
      <c r="E37" s="4"/>
      <c r="F37" s="4">
        <v>8.3000000000000007</v>
      </c>
      <c r="G37" s="4"/>
      <c r="H37" s="4">
        <v>0.1</v>
      </c>
      <c r="I37" s="4">
        <v>77</v>
      </c>
      <c r="J37" s="47">
        <v>0</v>
      </c>
      <c r="K37" s="4">
        <v>0</v>
      </c>
      <c r="L37" s="4">
        <v>0.04</v>
      </c>
      <c r="M37" s="16"/>
      <c r="N37" s="16">
        <v>2.4</v>
      </c>
      <c r="O37" s="16">
        <v>3</v>
      </c>
      <c r="P37" s="16">
        <v>0.05</v>
      </c>
      <c r="Q37" s="16">
        <v>0.02</v>
      </c>
    </row>
    <row r="38" spans="1:17">
      <c r="A38" s="4" t="s">
        <v>48</v>
      </c>
      <c r="B38" s="4" t="s">
        <v>49</v>
      </c>
      <c r="C38" s="4" t="s">
        <v>50</v>
      </c>
      <c r="D38" s="4">
        <v>0.3</v>
      </c>
      <c r="E38" s="62">
        <v>0</v>
      </c>
      <c r="F38" s="62"/>
      <c r="G38" s="62">
        <v>15.2</v>
      </c>
      <c r="H38" s="62"/>
      <c r="I38" s="4">
        <v>60</v>
      </c>
      <c r="J38" s="39">
        <v>0</v>
      </c>
      <c r="K38" s="39">
        <v>2.9</v>
      </c>
      <c r="L38" s="39">
        <v>0.08</v>
      </c>
      <c r="M38" s="20"/>
      <c r="N38" s="20">
        <v>8.0500000000000007</v>
      </c>
      <c r="O38" s="20">
        <v>9.7799999999999994</v>
      </c>
      <c r="P38" s="20">
        <v>5.24</v>
      </c>
      <c r="Q38" s="20">
        <v>0.91</v>
      </c>
    </row>
    <row r="39" spans="1:17">
      <c r="A39" s="4"/>
      <c r="B39" s="4" t="s">
        <v>15</v>
      </c>
      <c r="C39" s="4">
        <v>60</v>
      </c>
      <c r="D39" s="4">
        <v>4.62</v>
      </c>
      <c r="E39" s="62">
        <v>1.8</v>
      </c>
      <c r="F39" s="62"/>
      <c r="G39" s="4">
        <v>29.88</v>
      </c>
      <c r="H39" s="4">
        <v>159</v>
      </c>
      <c r="I39" s="4"/>
      <c r="J39" s="4">
        <v>0.06</v>
      </c>
      <c r="K39" s="4"/>
      <c r="L39" s="4"/>
      <c r="M39" s="16"/>
      <c r="N39" s="16">
        <v>7.4</v>
      </c>
      <c r="O39" s="16">
        <v>18.399999999999999</v>
      </c>
      <c r="P39" s="16">
        <v>12.8</v>
      </c>
      <c r="Q39" s="16">
        <v>28.02</v>
      </c>
    </row>
    <row r="40" spans="1:17" ht="25.5">
      <c r="A40" s="4"/>
      <c r="B40" s="4" t="s">
        <v>28</v>
      </c>
      <c r="C40" s="39"/>
      <c r="D40" s="39">
        <f>SUM(D33:D39)</f>
        <v>28.590000000000003</v>
      </c>
      <c r="E40" s="63">
        <f>SUM(E33:F39)</f>
        <v>37</v>
      </c>
      <c r="F40" s="63"/>
      <c r="G40" s="63">
        <f>SUM(G34:H39)</f>
        <v>242.1</v>
      </c>
      <c r="H40" s="63"/>
      <c r="I40" s="42">
        <f>SUM(I33:I39)</f>
        <v>663.8</v>
      </c>
      <c r="J40" s="42">
        <f>SUM(J33:J39)</f>
        <v>0.8600000000000001</v>
      </c>
      <c r="K40" s="42">
        <f>SUM(K33:K39)</f>
        <v>44.449999999999996</v>
      </c>
      <c r="L40" s="42">
        <f>SUM(L33:L39)</f>
        <v>1.9800000000000002</v>
      </c>
      <c r="M40" s="20"/>
      <c r="N40" s="42">
        <f>SUM(N33:N39)</f>
        <v>128.55000000000001</v>
      </c>
      <c r="O40" s="42">
        <f>SUM(O33:O39)</f>
        <v>298.07999999999993</v>
      </c>
      <c r="P40" s="42">
        <f>SUM(P33:P39)</f>
        <v>72.06</v>
      </c>
      <c r="Q40" s="42">
        <f>SUM(Q33:Q39)</f>
        <v>32.19</v>
      </c>
    </row>
  </sheetData>
  <mergeCells count="65">
    <mergeCell ref="N5:Q5"/>
    <mergeCell ref="A5:A6"/>
    <mergeCell ref="B5:B6"/>
    <mergeCell ref="D5:H5"/>
    <mergeCell ref="I5:I6"/>
    <mergeCell ref="D6:E6"/>
    <mergeCell ref="F6:G6"/>
    <mergeCell ref="J5:M5"/>
    <mergeCell ref="E9:F9"/>
    <mergeCell ref="G9:H9"/>
    <mergeCell ref="E10:F10"/>
    <mergeCell ref="G10:H10"/>
    <mergeCell ref="D7:E7"/>
    <mergeCell ref="F7:G7"/>
    <mergeCell ref="E8:F8"/>
    <mergeCell ref="G8:H8"/>
    <mergeCell ref="E13:F13"/>
    <mergeCell ref="G13:H13"/>
    <mergeCell ref="E14:F14"/>
    <mergeCell ref="G14:H14"/>
    <mergeCell ref="E11:F11"/>
    <mergeCell ref="G11:H11"/>
    <mergeCell ref="E12:F12"/>
    <mergeCell ref="G12:H12"/>
    <mergeCell ref="E17:F17"/>
    <mergeCell ref="G17:H17"/>
    <mergeCell ref="E18:F18"/>
    <mergeCell ref="G18:H18"/>
    <mergeCell ref="E15:F15"/>
    <mergeCell ref="G15:H15"/>
    <mergeCell ref="E16:F16"/>
    <mergeCell ref="G16:H16"/>
    <mergeCell ref="A25:A26"/>
    <mergeCell ref="B25:B26"/>
    <mergeCell ref="D25:H25"/>
    <mergeCell ref="I25:I26"/>
    <mergeCell ref="J25:M25"/>
    <mergeCell ref="N25:Q25"/>
    <mergeCell ref="D26:E26"/>
    <mergeCell ref="F26:G26"/>
    <mergeCell ref="D27:E27"/>
    <mergeCell ref="F27:G27"/>
    <mergeCell ref="E28:F28"/>
    <mergeCell ref="G28:H28"/>
    <mergeCell ref="E30:F30"/>
    <mergeCell ref="G30:H30"/>
    <mergeCell ref="E29:F29"/>
    <mergeCell ref="G29:H29"/>
    <mergeCell ref="G36:H36"/>
    <mergeCell ref="E31:F31"/>
    <mergeCell ref="G31:H31"/>
    <mergeCell ref="E32:F32"/>
    <mergeCell ref="G32:H32"/>
    <mergeCell ref="E33:F33"/>
    <mergeCell ref="G33:H33"/>
    <mergeCell ref="E38:F38"/>
    <mergeCell ref="G38:H38"/>
    <mergeCell ref="E39:F39"/>
    <mergeCell ref="E40:F40"/>
    <mergeCell ref="G40:H40"/>
    <mergeCell ref="E34:F34"/>
    <mergeCell ref="G34:H34"/>
    <mergeCell ref="E35:F35"/>
    <mergeCell ref="G35:H35"/>
    <mergeCell ref="E36:F36"/>
  </mergeCells>
  <phoneticPr fontId="0" type="noConversion"/>
  <pageMargins left="0.25" right="0.25" top="0.75" bottom="0.75" header="0.3" footer="0.3"/>
  <pageSetup paperSize="9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Q41"/>
  <sheetViews>
    <sheetView zoomScale="75" workbookViewId="0">
      <selection activeCell="J2" sqref="J2"/>
    </sheetView>
  </sheetViews>
  <sheetFormatPr defaultRowHeight="12.75"/>
  <cols>
    <col min="2" max="2" width="28.85546875" customWidth="1"/>
    <col min="3" max="3" width="10.5703125" customWidth="1"/>
    <col min="5" max="5" width="8.85546875" hidden="1" customWidth="1"/>
    <col min="6" max="6" width="7.7109375" customWidth="1"/>
    <col min="7" max="7" width="8.85546875" hidden="1" customWidth="1"/>
    <col min="9" max="9" width="7" customWidth="1"/>
    <col min="10" max="10" width="5.5703125" customWidth="1"/>
    <col min="11" max="11" width="5.42578125" customWidth="1"/>
    <col min="12" max="12" width="5.7109375" customWidth="1"/>
    <col min="13" max="13" width="5.85546875" customWidth="1"/>
    <col min="14" max="14" width="7.140625" customWidth="1"/>
    <col min="15" max="15" width="7.28515625" customWidth="1"/>
    <col min="16" max="16" width="6.7109375" customWidth="1"/>
    <col min="17" max="17" width="6.28515625" customWidth="1"/>
  </cols>
  <sheetData>
    <row r="1" spans="1:17" ht="15.75">
      <c r="A1" s="1" t="s">
        <v>0</v>
      </c>
    </row>
    <row r="2" spans="1:17" ht="15.75">
      <c r="A2" s="1" t="s">
        <v>117</v>
      </c>
    </row>
    <row r="3" spans="1:17" ht="15.75">
      <c r="A3" s="1" t="s">
        <v>2</v>
      </c>
      <c r="B3" s="1" t="s">
        <v>29</v>
      </c>
    </row>
    <row r="4" spans="1:17" ht="15.75">
      <c r="A4" s="1" t="s">
        <v>181</v>
      </c>
      <c r="B4" s="17"/>
      <c r="C4" s="17"/>
      <c r="D4" s="48" t="s">
        <v>170</v>
      </c>
      <c r="E4" s="17"/>
      <c r="F4" s="17"/>
      <c r="G4" s="17"/>
      <c r="K4" s="40"/>
    </row>
    <row r="5" spans="1:17" ht="13.9" customHeight="1">
      <c r="A5" s="62" t="s">
        <v>3</v>
      </c>
      <c r="B5" s="64" t="s">
        <v>4</v>
      </c>
      <c r="C5" s="4" t="s">
        <v>5</v>
      </c>
      <c r="D5" s="62" t="s">
        <v>44</v>
      </c>
      <c r="E5" s="62"/>
      <c r="F5" s="62"/>
      <c r="G5" s="62"/>
      <c r="H5" s="62"/>
      <c r="I5" s="62" t="s">
        <v>30</v>
      </c>
      <c r="J5" s="64" t="s">
        <v>31</v>
      </c>
      <c r="K5" s="64"/>
      <c r="L5" s="64"/>
      <c r="M5" s="64"/>
      <c r="N5" s="65" t="s">
        <v>33</v>
      </c>
      <c r="O5" s="65"/>
      <c r="P5" s="65"/>
      <c r="Q5" s="65"/>
    </row>
    <row r="6" spans="1:17" ht="25.5">
      <c r="A6" s="62"/>
      <c r="B6" s="64"/>
      <c r="C6" s="4" t="s">
        <v>6</v>
      </c>
      <c r="D6" s="62" t="s">
        <v>8</v>
      </c>
      <c r="E6" s="62"/>
      <c r="F6" s="62" t="s">
        <v>9</v>
      </c>
      <c r="G6" s="62"/>
      <c r="H6" s="4" t="s">
        <v>10</v>
      </c>
      <c r="I6" s="62"/>
      <c r="J6" s="5" t="s">
        <v>36</v>
      </c>
      <c r="K6" s="5" t="s">
        <v>35</v>
      </c>
      <c r="L6" s="5" t="s">
        <v>34</v>
      </c>
      <c r="M6" s="6" t="s">
        <v>32</v>
      </c>
      <c r="N6" s="8" t="s">
        <v>37</v>
      </c>
      <c r="O6" s="8" t="s">
        <v>38</v>
      </c>
      <c r="P6" s="8" t="s">
        <v>39</v>
      </c>
      <c r="Q6" s="8" t="s">
        <v>40</v>
      </c>
    </row>
    <row r="7" spans="1:17">
      <c r="A7" s="4"/>
      <c r="B7" s="5" t="s">
        <v>11</v>
      </c>
      <c r="C7" s="4"/>
      <c r="D7" s="62"/>
      <c r="E7" s="62"/>
      <c r="F7" s="62"/>
      <c r="G7" s="62"/>
      <c r="H7" s="4"/>
      <c r="I7" s="4"/>
      <c r="J7" s="4"/>
      <c r="K7" s="4"/>
      <c r="L7" s="4"/>
      <c r="M7" s="16"/>
      <c r="N7" s="16"/>
      <c r="O7" s="16"/>
      <c r="P7" s="16"/>
      <c r="Q7" s="16"/>
    </row>
    <row r="8" spans="1:17" ht="32.450000000000003" customHeight="1">
      <c r="A8" s="4" t="s">
        <v>118</v>
      </c>
      <c r="B8" s="4" t="s">
        <v>119</v>
      </c>
      <c r="C8" s="4" t="s">
        <v>47</v>
      </c>
      <c r="D8" s="4">
        <v>8.6</v>
      </c>
      <c r="E8" s="62">
        <v>16.7</v>
      </c>
      <c r="F8" s="62"/>
      <c r="G8" s="62">
        <v>45.3</v>
      </c>
      <c r="H8" s="62"/>
      <c r="I8" s="4">
        <v>352.4</v>
      </c>
      <c r="J8" s="4">
        <v>0.09</v>
      </c>
      <c r="K8" s="4">
        <v>53.84</v>
      </c>
      <c r="L8" s="4">
        <v>0.08</v>
      </c>
      <c r="M8" s="16"/>
      <c r="N8" s="16">
        <v>111.54</v>
      </c>
      <c r="O8" s="9">
        <v>160.75</v>
      </c>
      <c r="P8" s="16">
        <v>37.619999999999997</v>
      </c>
      <c r="Q8" s="16">
        <v>1.58</v>
      </c>
    </row>
    <row r="9" spans="1:17" ht="20.45" customHeight="1">
      <c r="A9" s="4" t="s">
        <v>13</v>
      </c>
      <c r="B9" s="4" t="s">
        <v>14</v>
      </c>
      <c r="C9" s="4">
        <v>200</v>
      </c>
      <c r="D9" s="4">
        <v>1.6</v>
      </c>
      <c r="E9" s="62">
        <v>1.6</v>
      </c>
      <c r="F9" s="62"/>
      <c r="G9" s="62">
        <v>17.3</v>
      </c>
      <c r="H9" s="62"/>
      <c r="I9" s="4">
        <v>87</v>
      </c>
      <c r="J9" s="4">
        <v>0.02</v>
      </c>
      <c r="K9" s="4">
        <v>0.75</v>
      </c>
      <c r="L9" s="4">
        <v>0.02</v>
      </c>
      <c r="M9" s="16"/>
      <c r="N9" s="16">
        <v>65.25</v>
      </c>
      <c r="O9" s="16">
        <v>53.24</v>
      </c>
      <c r="P9" s="16">
        <v>11.4</v>
      </c>
      <c r="Q9" s="16">
        <v>0.9</v>
      </c>
    </row>
    <row r="10" spans="1:17">
      <c r="A10" s="4"/>
      <c r="B10" s="4" t="s">
        <v>15</v>
      </c>
      <c r="C10" s="4">
        <v>30</v>
      </c>
      <c r="D10" s="4">
        <v>2.31</v>
      </c>
      <c r="E10" s="62">
        <v>0.9</v>
      </c>
      <c r="F10" s="62"/>
      <c r="G10" s="62">
        <v>14.94</v>
      </c>
      <c r="H10" s="62"/>
      <c r="I10" s="4">
        <v>79</v>
      </c>
      <c r="J10" s="4">
        <v>0.03</v>
      </c>
      <c r="K10" s="4"/>
      <c r="L10" s="4"/>
      <c r="M10" s="16"/>
      <c r="N10" s="16">
        <v>3.7</v>
      </c>
      <c r="O10" s="16">
        <v>9.1999999999999993</v>
      </c>
      <c r="P10" s="16">
        <v>6.4</v>
      </c>
      <c r="Q10" s="16">
        <v>14</v>
      </c>
    </row>
    <row r="11" spans="1:17">
      <c r="A11" s="4"/>
      <c r="B11" s="4" t="s">
        <v>28</v>
      </c>
      <c r="C11" s="39"/>
      <c r="D11" s="42">
        <f>SUM(D8:D10)</f>
        <v>12.51</v>
      </c>
      <c r="E11" s="63">
        <f>SUM(E8:F10)</f>
        <v>19.2</v>
      </c>
      <c r="F11" s="63"/>
      <c r="G11" s="39">
        <f t="shared" ref="G11:L11" si="0">SUM(G8:G10)</f>
        <v>77.539999999999992</v>
      </c>
      <c r="H11" s="39">
        <f t="shared" si="0"/>
        <v>0</v>
      </c>
      <c r="I11" s="42">
        <f t="shared" si="0"/>
        <v>518.4</v>
      </c>
      <c r="J11" s="42">
        <f t="shared" si="0"/>
        <v>0.14000000000000001</v>
      </c>
      <c r="K11" s="42">
        <f t="shared" si="0"/>
        <v>54.59</v>
      </c>
      <c r="L11" s="42">
        <f t="shared" si="0"/>
        <v>0.1</v>
      </c>
      <c r="M11" s="20"/>
      <c r="N11" s="42">
        <f>SUM(N8:N10)</f>
        <v>180.49</v>
      </c>
      <c r="O11" s="42">
        <f>SUM(O8:O10)</f>
        <v>223.19</v>
      </c>
      <c r="P11" s="42">
        <f>SUM(P8:P10)</f>
        <v>55.419999999999995</v>
      </c>
      <c r="Q11" s="42">
        <f>SUM(Q8:Q10)</f>
        <v>16.48</v>
      </c>
    </row>
    <row r="12" spans="1:17">
      <c r="A12" s="4"/>
      <c r="B12" s="5" t="s">
        <v>16</v>
      </c>
      <c r="C12" s="4"/>
      <c r="D12" s="4"/>
      <c r="E12" s="62"/>
      <c r="F12" s="62"/>
      <c r="G12" s="62"/>
      <c r="H12" s="62"/>
      <c r="I12" s="4"/>
      <c r="J12" s="4"/>
      <c r="K12" s="4"/>
      <c r="L12" s="4"/>
      <c r="M12" s="16"/>
      <c r="N12" s="16"/>
      <c r="O12" s="16"/>
      <c r="P12" s="16"/>
      <c r="Q12" s="16"/>
    </row>
    <row r="13" spans="1:17" ht="22.15" customHeight="1">
      <c r="A13" s="4" t="s">
        <v>120</v>
      </c>
      <c r="B13" s="4" t="s">
        <v>121</v>
      </c>
      <c r="C13" s="4">
        <v>60</v>
      </c>
      <c r="D13" s="4">
        <v>1</v>
      </c>
      <c r="E13" s="62">
        <v>6.1</v>
      </c>
      <c r="F13" s="62"/>
      <c r="G13" s="62">
        <v>7.3</v>
      </c>
      <c r="H13" s="62"/>
      <c r="I13" s="4">
        <v>84.5</v>
      </c>
      <c r="J13" s="4">
        <v>4.8000000000000001E-2</v>
      </c>
      <c r="K13" s="4">
        <v>7.02</v>
      </c>
      <c r="L13" s="4">
        <v>1.7999999999999999E-2</v>
      </c>
      <c r="M13" s="16"/>
      <c r="N13" s="16">
        <v>10.74</v>
      </c>
      <c r="O13" s="16">
        <v>29.52</v>
      </c>
      <c r="P13" s="16">
        <v>20.28</v>
      </c>
      <c r="Q13" s="16">
        <v>1.3680000000000001</v>
      </c>
    </row>
    <row r="14" spans="1:17" ht="38.450000000000003" customHeight="1">
      <c r="A14" s="4" t="s">
        <v>122</v>
      </c>
      <c r="B14" s="4" t="s">
        <v>123</v>
      </c>
      <c r="C14" s="4">
        <v>200</v>
      </c>
      <c r="D14" s="4">
        <v>8.8000000000000007</v>
      </c>
      <c r="E14" s="62">
        <v>6.4</v>
      </c>
      <c r="F14" s="62"/>
      <c r="G14" s="62">
        <v>13.9</v>
      </c>
      <c r="H14" s="62"/>
      <c r="I14" s="4">
        <v>147.6</v>
      </c>
      <c r="J14" s="4">
        <v>0.2</v>
      </c>
      <c r="K14" s="4">
        <v>23.3</v>
      </c>
      <c r="L14" s="4">
        <v>0.91</v>
      </c>
      <c r="M14" s="16"/>
      <c r="N14" s="16">
        <v>61.3</v>
      </c>
      <c r="O14" s="16">
        <v>206.4</v>
      </c>
      <c r="P14" s="16">
        <v>31.2</v>
      </c>
      <c r="Q14" s="16">
        <v>3</v>
      </c>
    </row>
    <row r="15" spans="1:17">
      <c r="A15" s="4" t="s">
        <v>124</v>
      </c>
      <c r="B15" s="4" t="s">
        <v>125</v>
      </c>
      <c r="C15" s="4">
        <v>150</v>
      </c>
      <c r="D15" s="4">
        <v>2.8</v>
      </c>
      <c r="E15" s="62">
        <v>4.9000000000000004</v>
      </c>
      <c r="F15" s="62"/>
      <c r="G15" s="62">
        <v>19.3</v>
      </c>
      <c r="H15" s="62"/>
      <c r="I15" s="4">
        <v>125.6</v>
      </c>
      <c r="J15" s="4">
        <v>0.2</v>
      </c>
      <c r="K15" s="4">
        <v>36.54</v>
      </c>
      <c r="L15" s="4">
        <v>0.8</v>
      </c>
      <c r="M15" s="16"/>
      <c r="N15" s="16">
        <v>77.040000000000006</v>
      </c>
      <c r="O15" s="16">
        <v>115.2</v>
      </c>
      <c r="P15" s="16">
        <v>34.6</v>
      </c>
      <c r="Q15" s="16">
        <v>147.6</v>
      </c>
    </row>
    <row r="16" spans="1:17" ht="27" customHeight="1">
      <c r="A16" s="4" t="s">
        <v>126</v>
      </c>
      <c r="B16" s="4" t="s">
        <v>127</v>
      </c>
      <c r="C16" s="4">
        <v>80</v>
      </c>
      <c r="D16" s="4">
        <v>10.24</v>
      </c>
      <c r="E16" s="62">
        <v>10.88</v>
      </c>
      <c r="F16" s="62"/>
      <c r="G16" s="62">
        <v>7.9</v>
      </c>
      <c r="H16" s="62"/>
      <c r="I16" s="4">
        <v>165.5</v>
      </c>
      <c r="J16" s="4">
        <v>0.1</v>
      </c>
      <c r="K16" s="4">
        <v>1.9</v>
      </c>
      <c r="L16" s="4">
        <v>7.0000000000000007E-2</v>
      </c>
      <c r="M16" s="16"/>
      <c r="N16" s="16">
        <v>43.5</v>
      </c>
      <c r="O16" s="16">
        <v>184.2</v>
      </c>
      <c r="P16" s="16">
        <v>1.37</v>
      </c>
      <c r="Q16" s="16">
        <v>143.4</v>
      </c>
    </row>
    <row r="17" spans="1:17" ht="26.45" customHeight="1">
      <c r="A17" s="4" t="s">
        <v>25</v>
      </c>
      <c r="B17" s="4" t="s">
        <v>26</v>
      </c>
      <c r="C17" s="4">
        <v>200</v>
      </c>
      <c r="D17" s="4">
        <v>0.6</v>
      </c>
      <c r="E17" s="62">
        <v>0</v>
      </c>
      <c r="F17" s="62"/>
      <c r="G17" s="62">
        <v>31.4</v>
      </c>
      <c r="H17" s="62"/>
      <c r="I17" s="4">
        <v>124.5</v>
      </c>
      <c r="J17" s="4">
        <v>0.01</v>
      </c>
      <c r="K17" s="4">
        <v>0.75</v>
      </c>
      <c r="L17" s="4">
        <v>0.02</v>
      </c>
      <c r="M17" s="16"/>
      <c r="N17" s="16">
        <v>20.399999999999999</v>
      </c>
      <c r="O17" s="16">
        <v>20.75</v>
      </c>
      <c r="P17" s="16">
        <v>25.5</v>
      </c>
      <c r="Q17" s="16">
        <v>0.81</v>
      </c>
    </row>
    <row r="18" spans="1:17">
      <c r="A18" s="4"/>
      <c r="B18" s="4" t="s">
        <v>15</v>
      </c>
      <c r="C18" s="4">
        <v>60</v>
      </c>
      <c r="D18" s="4">
        <v>4.62</v>
      </c>
      <c r="E18" s="62">
        <v>1.8</v>
      </c>
      <c r="F18" s="62"/>
      <c r="G18" s="62">
        <v>29.88</v>
      </c>
      <c r="H18" s="62"/>
      <c r="I18" s="4">
        <v>158</v>
      </c>
      <c r="J18" s="4">
        <v>0.06</v>
      </c>
      <c r="K18" s="4"/>
      <c r="L18" s="4"/>
      <c r="M18" s="16"/>
      <c r="N18" s="16">
        <v>7.4</v>
      </c>
      <c r="O18" s="16">
        <v>18.399999999999999</v>
      </c>
      <c r="P18" s="16">
        <v>12.8</v>
      </c>
      <c r="Q18" s="16">
        <v>28.02</v>
      </c>
    </row>
    <row r="19" spans="1:17" ht="13.9" customHeight="1">
      <c r="A19" s="4"/>
      <c r="B19" s="4" t="s">
        <v>28</v>
      </c>
      <c r="C19" s="39"/>
      <c r="D19" s="39">
        <f>SUM(D13:D18)</f>
        <v>28.060000000000006</v>
      </c>
      <c r="E19" s="63">
        <f>SUM(E13:F18)</f>
        <v>30.080000000000002</v>
      </c>
      <c r="F19" s="63"/>
      <c r="G19" s="39">
        <f t="shared" ref="G19:L19" si="1">SUM(G13:G18)</f>
        <v>109.67999999999999</v>
      </c>
      <c r="H19" s="39">
        <f t="shared" si="1"/>
        <v>0</v>
      </c>
      <c r="I19" s="42">
        <f t="shared" si="1"/>
        <v>805.7</v>
      </c>
      <c r="J19" s="42">
        <f t="shared" si="1"/>
        <v>0.6180000000000001</v>
      </c>
      <c r="K19" s="42">
        <f t="shared" si="1"/>
        <v>69.510000000000005</v>
      </c>
      <c r="L19" s="42">
        <f t="shared" si="1"/>
        <v>1.8180000000000003</v>
      </c>
      <c r="M19" s="20"/>
      <c r="N19" s="42">
        <f>SUM(N13:N18)</f>
        <v>220.38</v>
      </c>
      <c r="O19" s="42">
        <f>SUM(O13:O18)</f>
        <v>574.46999999999991</v>
      </c>
      <c r="P19" s="42">
        <f>SUM(P13:P18)</f>
        <v>125.75000000000001</v>
      </c>
      <c r="Q19" s="42">
        <f>SUM(Q13:Q18)</f>
        <v>324.19799999999998</v>
      </c>
    </row>
    <row r="23" spans="1:17" ht="15.75">
      <c r="A23" s="1" t="s">
        <v>0</v>
      </c>
    </row>
    <row r="24" spans="1:17" ht="15.75">
      <c r="A24" s="1" t="s">
        <v>117</v>
      </c>
    </row>
    <row r="25" spans="1:17" ht="15.75">
      <c r="A25" s="1" t="s">
        <v>2</v>
      </c>
      <c r="B25" s="1" t="s">
        <v>29</v>
      </c>
    </row>
    <row r="26" spans="1:17" ht="15.75">
      <c r="A26" s="1" t="s">
        <v>181</v>
      </c>
      <c r="B26" s="17"/>
      <c r="C26" s="17"/>
      <c r="D26" s="48" t="s">
        <v>180</v>
      </c>
      <c r="E26" s="17"/>
      <c r="F26" s="17"/>
      <c r="G26" s="17"/>
    </row>
    <row r="27" spans="1:17">
      <c r="A27" s="62" t="s">
        <v>3</v>
      </c>
      <c r="B27" s="64" t="s">
        <v>4</v>
      </c>
      <c r="C27" s="4" t="s">
        <v>5</v>
      </c>
      <c r="D27" s="62" t="s">
        <v>44</v>
      </c>
      <c r="E27" s="62"/>
      <c r="F27" s="62"/>
      <c r="G27" s="62"/>
      <c r="H27" s="62"/>
      <c r="I27" s="62" t="s">
        <v>30</v>
      </c>
      <c r="J27" s="64" t="s">
        <v>31</v>
      </c>
      <c r="K27" s="64"/>
      <c r="L27" s="64"/>
      <c r="M27" s="64"/>
      <c r="N27" s="65" t="s">
        <v>33</v>
      </c>
      <c r="O27" s="65"/>
      <c r="P27" s="65"/>
      <c r="Q27" s="65"/>
    </row>
    <row r="28" spans="1:17" ht="25.5">
      <c r="A28" s="62"/>
      <c r="B28" s="64"/>
      <c r="C28" s="4" t="s">
        <v>6</v>
      </c>
      <c r="D28" s="62" t="s">
        <v>8</v>
      </c>
      <c r="E28" s="62"/>
      <c r="F28" s="62" t="s">
        <v>9</v>
      </c>
      <c r="G28" s="62"/>
      <c r="H28" s="4" t="s">
        <v>10</v>
      </c>
      <c r="I28" s="62"/>
      <c r="J28" s="5" t="s">
        <v>36</v>
      </c>
      <c r="K28" s="5" t="s">
        <v>35</v>
      </c>
      <c r="L28" s="5" t="s">
        <v>34</v>
      </c>
      <c r="M28" s="6" t="s">
        <v>32</v>
      </c>
      <c r="N28" s="8" t="s">
        <v>37</v>
      </c>
      <c r="O28" s="8" t="s">
        <v>38</v>
      </c>
      <c r="P28" s="8" t="s">
        <v>39</v>
      </c>
      <c r="Q28" s="8" t="s">
        <v>40</v>
      </c>
    </row>
    <row r="29" spans="1:17">
      <c r="A29" s="4"/>
      <c r="B29" s="5" t="s">
        <v>11</v>
      </c>
      <c r="C29" s="4"/>
      <c r="D29" s="62"/>
      <c r="E29" s="62"/>
      <c r="F29" s="62"/>
      <c r="G29" s="62"/>
      <c r="H29" s="4"/>
      <c r="I29" s="4"/>
      <c r="J29" s="4"/>
      <c r="K29" s="4"/>
      <c r="L29" s="4"/>
      <c r="M29" s="16"/>
      <c r="N29" s="16"/>
      <c r="O29" s="16"/>
      <c r="P29" s="16"/>
      <c r="Q29" s="16"/>
    </row>
    <row r="30" spans="1:17" ht="25.5">
      <c r="A30" s="4" t="s">
        <v>118</v>
      </c>
      <c r="B30" s="4" t="s">
        <v>119</v>
      </c>
      <c r="C30" s="4" t="s">
        <v>47</v>
      </c>
      <c r="D30" s="4">
        <v>8.6</v>
      </c>
      <c r="E30" s="62">
        <v>16.7</v>
      </c>
      <c r="F30" s="62"/>
      <c r="G30" s="62">
        <v>45.3</v>
      </c>
      <c r="H30" s="62"/>
      <c r="I30" s="4">
        <v>352.4</v>
      </c>
      <c r="J30" s="4">
        <v>0.09</v>
      </c>
      <c r="K30" s="4">
        <v>53.84</v>
      </c>
      <c r="L30" s="4">
        <v>0.08</v>
      </c>
      <c r="M30" s="16"/>
      <c r="N30" s="16">
        <v>111.54</v>
      </c>
      <c r="O30" s="9">
        <v>160.75</v>
      </c>
      <c r="P30" s="16">
        <v>37.619999999999997</v>
      </c>
      <c r="Q30" s="16">
        <v>1.58</v>
      </c>
    </row>
    <row r="31" spans="1:17">
      <c r="A31" s="4" t="s">
        <v>13</v>
      </c>
      <c r="B31" s="4" t="s">
        <v>14</v>
      </c>
      <c r="C31" s="4">
        <v>200</v>
      </c>
      <c r="D31" s="4">
        <v>1.6</v>
      </c>
      <c r="E31" s="62">
        <v>1.6</v>
      </c>
      <c r="F31" s="62"/>
      <c r="G31" s="62">
        <v>17.3</v>
      </c>
      <c r="H31" s="62"/>
      <c r="I31" s="4">
        <v>87</v>
      </c>
      <c r="J31" s="4">
        <v>0.02</v>
      </c>
      <c r="K31" s="4">
        <v>0.75</v>
      </c>
      <c r="L31" s="4">
        <v>0.02</v>
      </c>
      <c r="M31" s="16"/>
      <c r="N31" s="16">
        <v>65.25</v>
      </c>
      <c r="O31" s="16">
        <v>53.24</v>
      </c>
      <c r="P31" s="16">
        <v>11.4</v>
      </c>
      <c r="Q31" s="16">
        <v>0.9</v>
      </c>
    </row>
    <row r="32" spans="1:17">
      <c r="A32" s="4"/>
      <c r="B32" s="4" t="s">
        <v>15</v>
      </c>
      <c r="C32" s="4">
        <v>30</v>
      </c>
      <c r="D32" s="4">
        <v>2.31</v>
      </c>
      <c r="E32" s="62">
        <v>0.9</v>
      </c>
      <c r="F32" s="62"/>
      <c r="G32" s="62">
        <v>14.94</v>
      </c>
      <c r="H32" s="62"/>
      <c r="I32" s="4">
        <v>79</v>
      </c>
      <c r="J32" s="4">
        <v>0.03</v>
      </c>
      <c r="K32" s="4"/>
      <c r="L32" s="4"/>
      <c r="M32" s="16"/>
      <c r="N32" s="16">
        <v>3.7</v>
      </c>
      <c r="O32" s="16">
        <v>9.1999999999999993</v>
      </c>
      <c r="P32" s="16">
        <v>6.4</v>
      </c>
      <c r="Q32" s="16">
        <v>14</v>
      </c>
    </row>
    <row r="33" spans="1:17">
      <c r="A33" s="4"/>
      <c r="B33" s="4" t="s">
        <v>28</v>
      </c>
      <c r="C33" s="39"/>
      <c r="D33" s="42">
        <f>SUM(D30:D32)</f>
        <v>12.51</v>
      </c>
      <c r="E33" s="63">
        <f>SUM(E30:F32)</f>
        <v>19.2</v>
      </c>
      <c r="F33" s="63"/>
      <c r="G33" s="39">
        <f t="shared" ref="G33:L33" si="2">SUM(G30:G32)</f>
        <v>77.539999999999992</v>
      </c>
      <c r="H33" s="39">
        <f t="shared" si="2"/>
        <v>0</v>
      </c>
      <c r="I33" s="42">
        <f t="shared" si="2"/>
        <v>518.4</v>
      </c>
      <c r="J33" s="42">
        <f t="shared" si="2"/>
        <v>0.14000000000000001</v>
      </c>
      <c r="K33" s="42">
        <f t="shared" si="2"/>
        <v>54.59</v>
      </c>
      <c r="L33" s="42">
        <f t="shared" si="2"/>
        <v>0.1</v>
      </c>
      <c r="M33" s="20"/>
      <c r="N33" s="42">
        <f>SUM(N30:N32)</f>
        <v>180.49</v>
      </c>
      <c r="O33" s="42">
        <f>SUM(O30:O32)</f>
        <v>223.19</v>
      </c>
      <c r="P33" s="42">
        <f>SUM(P30:P32)</f>
        <v>55.419999999999995</v>
      </c>
      <c r="Q33" s="42">
        <f>SUM(Q30:Q32)</f>
        <v>16.48</v>
      </c>
    </row>
    <row r="34" spans="1:17">
      <c r="A34" s="4"/>
      <c r="B34" s="5" t="s">
        <v>16</v>
      </c>
      <c r="C34" s="4"/>
      <c r="D34" s="4"/>
      <c r="E34" s="62"/>
      <c r="F34" s="62"/>
      <c r="G34" s="62"/>
      <c r="H34" s="62"/>
      <c r="I34" s="4"/>
      <c r="J34" s="4"/>
      <c r="K34" s="4"/>
      <c r="L34" s="4"/>
      <c r="M34" s="16"/>
      <c r="N34" s="16"/>
      <c r="O34" s="16"/>
      <c r="P34" s="16"/>
      <c r="Q34" s="16"/>
    </row>
    <row r="35" spans="1:17">
      <c r="A35" s="4" t="s">
        <v>120</v>
      </c>
      <c r="B35" s="4" t="s">
        <v>121</v>
      </c>
      <c r="C35" s="4">
        <v>60</v>
      </c>
      <c r="D35" s="4">
        <v>1</v>
      </c>
      <c r="E35" s="62">
        <v>6.1</v>
      </c>
      <c r="F35" s="62"/>
      <c r="G35" s="62">
        <v>7.3</v>
      </c>
      <c r="H35" s="62"/>
      <c r="I35" s="4">
        <v>84.5</v>
      </c>
      <c r="J35" s="4">
        <v>4.8000000000000001E-2</v>
      </c>
      <c r="K35" s="4">
        <v>7.02</v>
      </c>
      <c r="L35" s="4">
        <v>1.7999999999999999E-2</v>
      </c>
      <c r="M35" s="16"/>
      <c r="N35" s="16">
        <v>10.74</v>
      </c>
      <c r="O35" s="16">
        <v>29.52</v>
      </c>
      <c r="P35" s="16">
        <v>20.28</v>
      </c>
      <c r="Q35" s="16">
        <v>1.3680000000000001</v>
      </c>
    </row>
    <row r="36" spans="1:17" ht="25.5">
      <c r="A36" s="4" t="s">
        <v>122</v>
      </c>
      <c r="B36" s="4" t="s">
        <v>123</v>
      </c>
      <c r="C36" s="4">
        <v>250</v>
      </c>
      <c r="D36" s="4">
        <v>11</v>
      </c>
      <c r="E36" s="62">
        <v>8</v>
      </c>
      <c r="F36" s="62"/>
      <c r="G36" s="62">
        <v>17.399999999999999</v>
      </c>
      <c r="H36" s="62"/>
      <c r="I36" s="4">
        <v>182</v>
      </c>
      <c r="J36" s="4">
        <v>0.2</v>
      </c>
      <c r="K36" s="4">
        <v>23.3</v>
      </c>
      <c r="L36" s="4">
        <v>0.91</v>
      </c>
      <c r="M36" s="16"/>
      <c r="N36" s="16">
        <v>61.3</v>
      </c>
      <c r="O36" s="16">
        <v>206.4</v>
      </c>
      <c r="P36" s="16">
        <v>31.2</v>
      </c>
      <c r="Q36" s="16">
        <v>3</v>
      </c>
    </row>
    <row r="37" spans="1:17">
      <c r="A37" s="4" t="s">
        <v>124</v>
      </c>
      <c r="B37" s="4" t="s">
        <v>125</v>
      </c>
      <c r="C37" s="4">
        <v>180</v>
      </c>
      <c r="D37" s="4">
        <v>3.4</v>
      </c>
      <c r="E37" s="62">
        <v>5.9</v>
      </c>
      <c r="F37" s="62"/>
      <c r="G37" s="62">
        <v>23.2</v>
      </c>
      <c r="H37" s="62"/>
      <c r="I37" s="4">
        <v>150.80000000000001</v>
      </c>
      <c r="J37" s="4">
        <v>0.2</v>
      </c>
      <c r="K37" s="4">
        <v>36.54</v>
      </c>
      <c r="L37" s="4">
        <v>0.8</v>
      </c>
      <c r="M37" s="16"/>
      <c r="N37" s="16">
        <v>77.040000000000006</v>
      </c>
      <c r="O37" s="16">
        <v>115.2</v>
      </c>
      <c r="P37" s="16">
        <v>34.6</v>
      </c>
      <c r="Q37" s="16">
        <v>147.6</v>
      </c>
    </row>
    <row r="38" spans="1:17">
      <c r="A38" s="4" t="s">
        <v>126</v>
      </c>
      <c r="B38" s="4" t="s">
        <v>127</v>
      </c>
      <c r="C38" s="4">
        <v>80</v>
      </c>
      <c r="D38" s="4">
        <v>10.24</v>
      </c>
      <c r="E38" s="62">
        <v>10.88</v>
      </c>
      <c r="F38" s="62"/>
      <c r="G38" s="62">
        <v>7.9</v>
      </c>
      <c r="H38" s="62"/>
      <c r="I38" s="4">
        <v>165.5</v>
      </c>
      <c r="J38" s="4">
        <v>0.1</v>
      </c>
      <c r="K38" s="4">
        <v>1.9</v>
      </c>
      <c r="L38" s="4">
        <v>7.0000000000000007E-2</v>
      </c>
      <c r="M38" s="16"/>
      <c r="N38" s="16">
        <v>43.5</v>
      </c>
      <c r="O38" s="16">
        <v>184.2</v>
      </c>
      <c r="P38" s="16">
        <v>1.37</v>
      </c>
      <c r="Q38" s="16">
        <v>143.4</v>
      </c>
    </row>
    <row r="39" spans="1:17">
      <c r="A39" s="4" t="s">
        <v>25</v>
      </c>
      <c r="B39" s="4" t="s">
        <v>26</v>
      </c>
      <c r="C39" s="4">
        <v>200</v>
      </c>
      <c r="D39" s="4">
        <v>0.6</v>
      </c>
      <c r="E39" s="62">
        <v>0</v>
      </c>
      <c r="F39" s="62"/>
      <c r="G39" s="62">
        <v>31.4</v>
      </c>
      <c r="H39" s="62"/>
      <c r="I39" s="4">
        <v>124.5</v>
      </c>
      <c r="J39" s="4">
        <v>0.01</v>
      </c>
      <c r="K39" s="4">
        <v>0.75</v>
      </c>
      <c r="L39" s="4">
        <v>0.02</v>
      </c>
      <c r="M39" s="16"/>
      <c r="N39" s="16">
        <v>20.399999999999999</v>
      </c>
      <c r="O39" s="16">
        <v>20.75</v>
      </c>
      <c r="P39" s="16">
        <v>25.5</v>
      </c>
      <c r="Q39" s="16">
        <v>0.81</v>
      </c>
    </row>
    <row r="40" spans="1:17">
      <c r="A40" s="4"/>
      <c r="B40" s="4" t="s">
        <v>15</v>
      </c>
      <c r="C40" s="4">
        <v>60</v>
      </c>
      <c r="D40" s="4">
        <v>4.62</v>
      </c>
      <c r="E40" s="62">
        <v>1.8</v>
      </c>
      <c r="F40" s="62"/>
      <c r="G40" s="62">
        <v>29.88</v>
      </c>
      <c r="H40" s="62"/>
      <c r="I40" s="4">
        <v>158</v>
      </c>
      <c r="J40" s="4">
        <v>0.06</v>
      </c>
      <c r="K40" s="4"/>
      <c r="L40" s="4"/>
      <c r="M40" s="16"/>
      <c r="N40" s="16">
        <v>7.4</v>
      </c>
      <c r="O40" s="16">
        <v>18.399999999999999</v>
      </c>
      <c r="P40" s="16">
        <v>12.8</v>
      </c>
      <c r="Q40" s="16">
        <v>28.02</v>
      </c>
    </row>
    <row r="41" spans="1:17">
      <c r="A41" s="4"/>
      <c r="B41" s="4" t="s">
        <v>28</v>
      </c>
      <c r="C41" s="39"/>
      <c r="D41" s="39">
        <f>SUM(D35:D40)</f>
        <v>30.860000000000003</v>
      </c>
      <c r="E41" s="63">
        <f>SUM(E35:F40)</f>
        <v>32.68</v>
      </c>
      <c r="F41" s="63"/>
      <c r="G41" s="39">
        <f t="shared" ref="G41:L41" si="3">SUM(G35:G40)</f>
        <v>117.07999999999998</v>
      </c>
      <c r="H41" s="39">
        <f t="shared" si="3"/>
        <v>0</v>
      </c>
      <c r="I41" s="42">
        <f t="shared" si="3"/>
        <v>865.3</v>
      </c>
      <c r="J41" s="42">
        <f t="shared" si="3"/>
        <v>0.6180000000000001</v>
      </c>
      <c r="K41" s="42">
        <f t="shared" si="3"/>
        <v>69.510000000000005</v>
      </c>
      <c r="L41" s="42">
        <f t="shared" si="3"/>
        <v>1.8180000000000003</v>
      </c>
      <c r="M41" s="20"/>
      <c r="N41" s="42">
        <f>SUM(N35:N40)</f>
        <v>220.38</v>
      </c>
      <c r="O41" s="42">
        <f>SUM(O35:O40)</f>
        <v>574.46999999999991</v>
      </c>
      <c r="P41" s="42">
        <f>SUM(P35:P40)</f>
        <v>125.75000000000001</v>
      </c>
      <c r="Q41" s="42">
        <f>SUM(Q35:Q40)</f>
        <v>324.19799999999998</v>
      </c>
    </row>
  </sheetData>
  <mergeCells count="64">
    <mergeCell ref="I5:I6"/>
    <mergeCell ref="D6:E6"/>
    <mergeCell ref="F6:G6"/>
    <mergeCell ref="A5:A6"/>
    <mergeCell ref="B5:B6"/>
    <mergeCell ref="D5:H5"/>
    <mergeCell ref="E9:F9"/>
    <mergeCell ref="G9:H9"/>
    <mergeCell ref="E10:F10"/>
    <mergeCell ref="G10:H10"/>
    <mergeCell ref="D7:E7"/>
    <mergeCell ref="F7:G7"/>
    <mergeCell ref="E8:F8"/>
    <mergeCell ref="G8:H8"/>
    <mergeCell ref="E12:F12"/>
    <mergeCell ref="G12:H12"/>
    <mergeCell ref="E16:F16"/>
    <mergeCell ref="G16:H16"/>
    <mergeCell ref="E13:F13"/>
    <mergeCell ref="G13:H13"/>
    <mergeCell ref="E14:F14"/>
    <mergeCell ref="G14:H14"/>
    <mergeCell ref="E19:F19"/>
    <mergeCell ref="J5:M5"/>
    <mergeCell ref="N5:Q5"/>
    <mergeCell ref="E17:F17"/>
    <mergeCell ref="G17:H17"/>
    <mergeCell ref="E18:F18"/>
    <mergeCell ref="G18:H18"/>
    <mergeCell ref="E15:F15"/>
    <mergeCell ref="G15:H15"/>
    <mergeCell ref="E11:F11"/>
    <mergeCell ref="A27:A28"/>
    <mergeCell ref="B27:B28"/>
    <mergeCell ref="D27:H27"/>
    <mergeCell ref="I27:I28"/>
    <mergeCell ref="J27:M27"/>
    <mergeCell ref="N27:Q27"/>
    <mergeCell ref="D28:E28"/>
    <mergeCell ref="F28:G28"/>
    <mergeCell ref="D29:E29"/>
    <mergeCell ref="F29:G29"/>
    <mergeCell ref="E30:F30"/>
    <mergeCell ref="G30:H30"/>
    <mergeCell ref="E31:F31"/>
    <mergeCell ref="G31:H31"/>
    <mergeCell ref="G38:H38"/>
    <mergeCell ref="E32:F32"/>
    <mergeCell ref="G32:H32"/>
    <mergeCell ref="E33:F33"/>
    <mergeCell ref="E34:F34"/>
    <mergeCell ref="G34:H34"/>
    <mergeCell ref="E35:F35"/>
    <mergeCell ref="G35:H35"/>
    <mergeCell ref="E39:F39"/>
    <mergeCell ref="G39:H39"/>
    <mergeCell ref="E40:F40"/>
    <mergeCell ref="G40:H40"/>
    <mergeCell ref="E41:F41"/>
    <mergeCell ref="E36:F36"/>
    <mergeCell ref="G36:H36"/>
    <mergeCell ref="E37:F37"/>
    <mergeCell ref="G37:H37"/>
    <mergeCell ref="E38:F38"/>
  </mergeCells>
  <phoneticPr fontId="0" type="noConversion"/>
  <pageMargins left="0.25" right="0.25" top="0.75" bottom="0.75" header="0.3" footer="0.3"/>
  <pageSetup paperSize="9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Q42"/>
  <sheetViews>
    <sheetView zoomScale="75" workbookViewId="0">
      <selection activeCell="M2" sqref="M2"/>
    </sheetView>
  </sheetViews>
  <sheetFormatPr defaultRowHeight="12.75"/>
  <cols>
    <col min="2" max="2" width="22.7109375" customWidth="1"/>
    <col min="3" max="3" width="14.28515625" customWidth="1"/>
    <col min="4" max="4" width="6.140625" customWidth="1"/>
    <col min="5" max="5" width="8.85546875" hidden="1" customWidth="1"/>
    <col min="6" max="6" width="6.7109375" customWidth="1"/>
    <col min="7" max="7" width="8.85546875" hidden="1" customWidth="1"/>
    <col min="8" max="8" width="9" customWidth="1"/>
    <col min="9" max="9" width="6.5703125" customWidth="1"/>
    <col min="10" max="10" width="6.28515625" customWidth="1"/>
    <col min="11" max="11" width="7" customWidth="1"/>
    <col min="12" max="12" width="6" customWidth="1"/>
    <col min="13" max="13" width="3.5703125" customWidth="1"/>
    <col min="14" max="14" width="7.5703125" customWidth="1"/>
    <col min="15" max="15" width="7.85546875" customWidth="1"/>
    <col min="16" max="16" width="7.5703125" customWidth="1"/>
  </cols>
  <sheetData>
    <row r="1" spans="1:17" ht="15.75">
      <c r="A1" s="1" t="s">
        <v>43</v>
      </c>
    </row>
    <row r="2" spans="1:17" ht="15.75">
      <c r="A2" s="1" t="s">
        <v>178</v>
      </c>
    </row>
    <row r="3" spans="1:17" ht="15.75">
      <c r="A3" s="1" t="s">
        <v>2</v>
      </c>
      <c r="B3" s="1" t="s">
        <v>29</v>
      </c>
    </row>
    <row r="4" spans="1:17" ht="15.75">
      <c r="A4" s="1" t="s">
        <v>182</v>
      </c>
      <c r="B4" s="17"/>
      <c r="C4" s="17"/>
      <c r="D4" s="48" t="s">
        <v>170</v>
      </c>
      <c r="E4" s="17"/>
      <c r="F4" s="17"/>
      <c r="G4" s="17"/>
      <c r="K4" s="40"/>
    </row>
    <row r="5" spans="1:17" ht="13.9" customHeight="1">
      <c r="A5" s="62" t="s">
        <v>3</v>
      </c>
      <c r="B5" s="64" t="s">
        <v>4</v>
      </c>
      <c r="C5" s="4" t="s">
        <v>5</v>
      </c>
      <c r="D5" s="62" t="s">
        <v>44</v>
      </c>
      <c r="E5" s="62"/>
      <c r="F5" s="62"/>
      <c r="G5" s="62"/>
      <c r="H5" s="62"/>
      <c r="I5" s="62" t="s">
        <v>30</v>
      </c>
      <c r="J5" s="70" t="s">
        <v>31</v>
      </c>
      <c r="K5" s="70"/>
      <c r="L5" s="70"/>
      <c r="M5" s="70"/>
      <c r="N5" s="71" t="s">
        <v>33</v>
      </c>
      <c r="O5" s="71"/>
      <c r="P5" s="71"/>
      <c r="Q5" s="71"/>
    </row>
    <row r="6" spans="1:17" ht="25.5">
      <c r="A6" s="62"/>
      <c r="B6" s="64"/>
      <c r="C6" s="4" t="s">
        <v>6</v>
      </c>
      <c r="D6" s="62" t="s">
        <v>8</v>
      </c>
      <c r="E6" s="62"/>
      <c r="F6" s="62" t="s">
        <v>9</v>
      </c>
      <c r="G6" s="62"/>
      <c r="H6" s="4" t="s">
        <v>10</v>
      </c>
      <c r="I6" s="62"/>
      <c r="J6" s="7" t="s">
        <v>36</v>
      </c>
      <c r="K6" s="7" t="s">
        <v>35</v>
      </c>
      <c r="L6" s="7" t="s">
        <v>34</v>
      </c>
      <c r="M6" s="13" t="s">
        <v>32</v>
      </c>
      <c r="N6" s="14" t="s">
        <v>37</v>
      </c>
      <c r="O6" s="14" t="s">
        <v>38</v>
      </c>
      <c r="P6" s="14" t="s">
        <v>39</v>
      </c>
      <c r="Q6" s="14" t="s">
        <v>40</v>
      </c>
    </row>
    <row r="7" spans="1:17">
      <c r="A7" s="4"/>
      <c r="B7" s="7" t="s">
        <v>11</v>
      </c>
      <c r="C7" s="4"/>
      <c r="D7" s="62"/>
      <c r="E7" s="62"/>
      <c r="F7" s="62"/>
      <c r="G7" s="62"/>
      <c r="H7" s="4"/>
      <c r="I7" s="4"/>
      <c r="J7" s="2"/>
      <c r="K7" s="2"/>
      <c r="L7" s="2"/>
      <c r="M7" s="3"/>
      <c r="N7" s="15"/>
      <c r="O7" s="3"/>
      <c r="P7" s="3"/>
      <c r="Q7" s="3"/>
    </row>
    <row r="8" spans="1:17" ht="31.9" customHeight="1">
      <c r="A8" s="4" t="s">
        <v>128</v>
      </c>
      <c r="B8" s="4" t="s">
        <v>129</v>
      </c>
      <c r="C8" s="4" t="s">
        <v>47</v>
      </c>
      <c r="D8" s="4">
        <v>6.8</v>
      </c>
      <c r="E8" s="62">
        <v>8.4</v>
      </c>
      <c r="F8" s="62"/>
      <c r="G8" s="62">
        <v>37.4</v>
      </c>
      <c r="H8" s="62"/>
      <c r="I8" s="4">
        <v>239.6</v>
      </c>
      <c r="J8" s="4">
        <v>0.16</v>
      </c>
      <c r="K8" s="4">
        <v>1.3</v>
      </c>
      <c r="L8" s="4">
        <v>0.08</v>
      </c>
      <c r="M8" s="16"/>
      <c r="N8" s="16">
        <v>64.37</v>
      </c>
      <c r="O8" s="9">
        <v>463.86</v>
      </c>
      <c r="P8" s="16">
        <v>41.65</v>
      </c>
      <c r="Q8" s="16">
        <v>4.84</v>
      </c>
    </row>
    <row r="9" spans="1:17" ht="31.9" customHeight="1">
      <c r="A9" s="4"/>
      <c r="B9" s="4" t="s">
        <v>149</v>
      </c>
      <c r="C9" s="4">
        <v>40</v>
      </c>
      <c r="D9" s="4">
        <v>5.0999999999999996</v>
      </c>
      <c r="E9" s="62">
        <v>4.5999999999999996</v>
      </c>
      <c r="F9" s="62"/>
      <c r="G9" s="62">
        <v>0.3</v>
      </c>
      <c r="H9" s="62"/>
      <c r="I9" s="4">
        <v>62.8</v>
      </c>
      <c r="J9" s="47">
        <v>0.03</v>
      </c>
      <c r="K9" s="4">
        <v>0.08</v>
      </c>
      <c r="L9" s="4">
        <v>0.1</v>
      </c>
      <c r="M9" s="16"/>
      <c r="N9" s="16">
        <v>22</v>
      </c>
      <c r="O9" s="16">
        <v>76.8</v>
      </c>
      <c r="P9" s="16">
        <v>4.8</v>
      </c>
      <c r="Q9" s="16">
        <v>1</v>
      </c>
    </row>
    <row r="10" spans="1:17" ht="19.899999999999999" customHeight="1">
      <c r="A10" s="4" t="s">
        <v>130</v>
      </c>
      <c r="B10" s="4" t="s">
        <v>131</v>
      </c>
      <c r="C10" s="4">
        <v>200</v>
      </c>
      <c r="D10" s="4">
        <v>0</v>
      </c>
      <c r="E10" s="62">
        <v>0</v>
      </c>
      <c r="F10" s="62"/>
      <c r="G10" s="62">
        <v>38.4</v>
      </c>
      <c r="H10" s="62"/>
      <c r="I10" s="4">
        <v>150</v>
      </c>
      <c r="J10" s="4">
        <v>0</v>
      </c>
      <c r="K10" s="4">
        <v>0.16</v>
      </c>
      <c r="L10" s="4">
        <v>0</v>
      </c>
      <c r="M10" s="16"/>
      <c r="N10" s="16">
        <v>3.48</v>
      </c>
      <c r="O10" s="16">
        <v>8.27</v>
      </c>
      <c r="P10" s="16">
        <v>2.2400000000000002</v>
      </c>
      <c r="Q10" s="16">
        <v>0.45</v>
      </c>
    </row>
    <row r="11" spans="1:17">
      <c r="A11" s="4"/>
      <c r="B11" s="4" t="s">
        <v>15</v>
      </c>
      <c r="C11" s="4">
        <v>30</v>
      </c>
      <c r="D11" s="4">
        <v>2.31</v>
      </c>
      <c r="E11" s="62">
        <v>0.9</v>
      </c>
      <c r="F11" s="62"/>
      <c r="G11" s="62">
        <v>14.94</v>
      </c>
      <c r="H11" s="62"/>
      <c r="I11" s="4">
        <v>79</v>
      </c>
      <c r="J11" s="4">
        <v>0.03</v>
      </c>
      <c r="K11" s="4"/>
      <c r="L11" s="4"/>
      <c r="M11" s="16"/>
      <c r="N11" s="16">
        <v>3.7</v>
      </c>
      <c r="O11" s="16">
        <v>9.1999999999999993</v>
      </c>
      <c r="P11" s="16">
        <v>6.4</v>
      </c>
      <c r="Q11" s="16">
        <v>14</v>
      </c>
    </row>
    <row r="12" spans="1:17" ht="25.5">
      <c r="A12" s="4"/>
      <c r="B12" s="4" t="s">
        <v>51</v>
      </c>
      <c r="C12" s="39"/>
      <c r="D12" s="42">
        <f>SUM(D8:D11)</f>
        <v>14.209999999999999</v>
      </c>
      <c r="E12" s="63">
        <f>SUM(E8:F11)</f>
        <v>13.9</v>
      </c>
      <c r="F12" s="63"/>
      <c r="G12" s="63">
        <f>SUM(G8:H11)</f>
        <v>91.039999999999992</v>
      </c>
      <c r="H12" s="63"/>
      <c r="I12" s="42">
        <f>SUM(I8:I11)</f>
        <v>531.4</v>
      </c>
      <c r="J12" s="42">
        <f>SUM(J8:J11)</f>
        <v>0.22</v>
      </c>
      <c r="K12" s="42">
        <f>SUM(K8:K11)</f>
        <v>1.54</v>
      </c>
      <c r="L12" s="42">
        <f>SUM(L8:L11)</f>
        <v>0.18</v>
      </c>
      <c r="M12" s="20"/>
      <c r="N12" s="42">
        <f>SUM(N8:N11)</f>
        <v>93.550000000000011</v>
      </c>
      <c r="O12" s="42">
        <f>SUM(O8:O11)</f>
        <v>558.13</v>
      </c>
      <c r="P12" s="42">
        <f>SUM(P8:P11)</f>
        <v>55.089999999999996</v>
      </c>
      <c r="Q12" s="42">
        <f>SUM(Q8:Q11)</f>
        <v>20.29</v>
      </c>
    </row>
    <row r="13" spans="1:17">
      <c r="A13" s="4"/>
      <c r="B13" s="7" t="s">
        <v>16</v>
      </c>
      <c r="C13" s="4"/>
      <c r="D13" s="4"/>
      <c r="E13" s="62"/>
      <c r="F13" s="62"/>
      <c r="G13" s="62"/>
      <c r="H13" s="62"/>
      <c r="I13" s="4"/>
      <c r="J13" s="4"/>
      <c r="K13" s="4"/>
      <c r="L13" s="4"/>
      <c r="M13" s="16"/>
      <c r="N13" s="16"/>
      <c r="O13" s="16"/>
      <c r="P13" s="16"/>
      <c r="Q13" s="16"/>
    </row>
    <row r="14" spans="1:17" ht="18" customHeight="1">
      <c r="A14" s="4" t="s">
        <v>52</v>
      </c>
      <c r="B14" s="4" t="s">
        <v>53</v>
      </c>
      <c r="C14" s="4">
        <v>60</v>
      </c>
      <c r="D14" s="4">
        <v>0.8</v>
      </c>
      <c r="E14" s="62">
        <v>5.9</v>
      </c>
      <c r="F14" s="62"/>
      <c r="G14" s="62">
        <v>5</v>
      </c>
      <c r="H14" s="62"/>
      <c r="I14" s="4">
        <v>54.7</v>
      </c>
      <c r="J14" s="4">
        <v>0.03</v>
      </c>
      <c r="K14" s="4">
        <v>10.8</v>
      </c>
      <c r="L14" s="4">
        <v>0.15</v>
      </c>
      <c r="M14" s="16"/>
      <c r="N14" s="16">
        <v>20.3</v>
      </c>
      <c r="O14" s="16">
        <v>24.6</v>
      </c>
      <c r="P14" s="16">
        <v>10.199999999999999</v>
      </c>
      <c r="Q14" s="16">
        <v>0.5</v>
      </c>
    </row>
    <row r="15" spans="1:17" ht="34.15" customHeight="1">
      <c r="A15" s="4" t="s">
        <v>54</v>
      </c>
      <c r="B15" s="4" t="s">
        <v>55</v>
      </c>
      <c r="C15" s="4">
        <v>200</v>
      </c>
      <c r="D15" s="4">
        <v>5.5</v>
      </c>
      <c r="E15" s="62">
        <v>5.5</v>
      </c>
      <c r="F15" s="62"/>
      <c r="G15" s="62">
        <v>8.1199999999999992</v>
      </c>
      <c r="H15" s="62"/>
      <c r="I15" s="4">
        <v>100.4</v>
      </c>
      <c r="J15" s="4">
        <v>0.08</v>
      </c>
      <c r="K15" s="4">
        <v>35.200000000000003</v>
      </c>
      <c r="L15" s="4">
        <v>0.36</v>
      </c>
      <c r="M15" s="16"/>
      <c r="N15" s="16">
        <v>51</v>
      </c>
      <c r="O15" s="16">
        <v>57.5</v>
      </c>
      <c r="P15" s="16">
        <v>18.68</v>
      </c>
      <c r="Q15" s="16">
        <v>0.92</v>
      </c>
    </row>
    <row r="16" spans="1:17" ht="19.899999999999999" customHeight="1">
      <c r="A16" s="4" t="s">
        <v>89</v>
      </c>
      <c r="B16" s="4" t="s">
        <v>90</v>
      </c>
      <c r="C16" s="4">
        <v>150</v>
      </c>
      <c r="D16" s="4">
        <v>3.5</v>
      </c>
      <c r="E16" s="62">
        <v>5.6</v>
      </c>
      <c r="F16" s="62"/>
      <c r="G16" s="62">
        <v>35.1</v>
      </c>
      <c r="H16" s="62"/>
      <c r="I16" s="4">
        <v>225</v>
      </c>
      <c r="J16" s="4">
        <v>0.18</v>
      </c>
      <c r="K16" s="4">
        <v>0</v>
      </c>
      <c r="L16" s="4">
        <v>0.06</v>
      </c>
      <c r="M16" s="16"/>
      <c r="N16" s="16">
        <v>22.32</v>
      </c>
      <c r="O16" s="16">
        <v>171.75</v>
      </c>
      <c r="P16" s="16">
        <v>60.04</v>
      </c>
      <c r="Q16" s="16">
        <v>1.0900000000000001</v>
      </c>
    </row>
    <row r="17" spans="1:17" ht="29.45" customHeight="1">
      <c r="A17" s="4" t="s">
        <v>132</v>
      </c>
      <c r="B17" s="4" t="s">
        <v>133</v>
      </c>
      <c r="C17" s="4">
        <v>80</v>
      </c>
      <c r="D17" s="4">
        <v>7.12</v>
      </c>
      <c r="E17" s="62">
        <v>16.2</v>
      </c>
      <c r="F17" s="62"/>
      <c r="G17" s="62">
        <v>71.2</v>
      </c>
      <c r="H17" s="62"/>
      <c r="I17" s="4">
        <v>201.3</v>
      </c>
      <c r="J17" s="4">
        <v>0.13</v>
      </c>
      <c r="K17" s="4">
        <v>5.6</v>
      </c>
      <c r="L17" s="4">
        <v>0.15</v>
      </c>
      <c r="M17" s="16"/>
      <c r="N17" s="16">
        <v>107.8</v>
      </c>
      <c r="O17" s="16">
        <v>244.6</v>
      </c>
      <c r="P17" s="16">
        <v>32.9</v>
      </c>
      <c r="Q17" s="16">
        <v>2.7</v>
      </c>
    </row>
    <row r="18" spans="1:17" ht="21" customHeight="1">
      <c r="A18" s="4" t="s">
        <v>94</v>
      </c>
      <c r="B18" s="4" t="s">
        <v>95</v>
      </c>
      <c r="C18" s="4">
        <v>200</v>
      </c>
      <c r="D18" s="4">
        <v>0.1</v>
      </c>
      <c r="E18" s="62">
        <v>0.1</v>
      </c>
      <c r="F18" s="62"/>
      <c r="G18" s="62">
        <v>23.9</v>
      </c>
      <c r="H18" s="62"/>
      <c r="I18" s="4">
        <v>89.8</v>
      </c>
      <c r="J18" s="4">
        <v>0.01</v>
      </c>
      <c r="K18" s="4">
        <v>22.68</v>
      </c>
      <c r="L18" s="4">
        <v>0</v>
      </c>
      <c r="M18" s="16"/>
      <c r="N18" s="16">
        <v>4.26</v>
      </c>
      <c r="O18" s="16">
        <v>2.77</v>
      </c>
      <c r="P18" s="16">
        <v>2.14</v>
      </c>
      <c r="Q18" s="16">
        <v>0.43</v>
      </c>
    </row>
    <row r="19" spans="1:17">
      <c r="A19" s="4"/>
      <c r="B19" s="4" t="s">
        <v>15</v>
      </c>
      <c r="C19" s="4">
        <v>60</v>
      </c>
      <c r="D19" s="4">
        <v>4.62</v>
      </c>
      <c r="E19" s="62">
        <v>1.8</v>
      </c>
      <c r="F19" s="62"/>
      <c r="G19" s="62">
        <v>29.88</v>
      </c>
      <c r="H19" s="62"/>
      <c r="I19" s="4">
        <v>158</v>
      </c>
      <c r="J19" s="4">
        <v>0.06</v>
      </c>
      <c r="K19" s="4"/>
      <c r="L19" s="4"/>
      <c r="M19" s="16"/>
      <c r="N19" s="16">
        <v>7.4</v>
      </c>
      <c r="O19" s="16">
        <v>18.399999999999999</v>
      </c>
      <c r="P19" s="16">
        <v>12.8</v>
      </c>
      <c r="Q19" s="16">
        <v>28.02</v>
      </c>
    </row>
    <row r="20" spans="1:17" ht="25.5">
      <c r="A20" s="4"/>
      <c r="B20" s="2" t="s">
        <v>28</v>
      </c>
      <c r="C20" s="39"/>
      <c r="D20" s="39">
        <f>SUM(D14:D19)</f>
        <v>21.640000000000004</v>
      </c>
      <c r="E20" s="63">
        <f>SUM(E14:F19)</f>
        <v>35.1</v>
      </c>
      <c r="F20" s="63"/>
      <c r="G20" s="63">
        <f>SUM(G14:H19)</f>
        <v>173.2</v>
      </c>
      <c r="H20" s="63"/>
      <c r="I20" s="42">
        <f>SUM(I14:I19)</f>
        <v>829.2</v>
      </c>
      <c r="J20" s="42">
        <f>SUM(J14:J19)</f>
        <v>0.49</v>
      </c>
      <c r="K20" s="42">
        <f>SUM(K14:K19)</f>
        <v>74.28</v>
      </c>
      <c r="L20" s="42">
        <f>SUM(L14:L19)</f>
        <v>0.72000000000000008</v>
      </c>
      <c r="M20" s="20"/>
      <c r="N20" s="42">
        <f>SUM(N14:N19)</f>
        <v>213.08</v>
      </c>
      <c r="O20" s="42">
        <f>SUM(O14:O19)</f>
        <v>519.62</v>
      </c>
      <c r="P20" s="42">
        <f>SUM(P14:P19)</f>
        <v>136.76</v>
      </c>
      <c r="Q20" s="42">
        <f>SUM(Q14:Q19)</f>
        <v>33.659999999999997</v>
      </c>
    </row>
    <row r="23" spans="1:17" ht="15.75">
      <c r="A23" s="1" t="s">
        <v>43</v>
      </c>
    </row>
    <row r="24" spans="1:17" ht="15.75">
      <c r="A24" s="1" t="s">
        <v>117</v>
      </c>
    </row>
    <row r="25" spans="1:17" ht="15.75">
      <c r="A25" s="1" t="s">
        <v>2</v>
      </c>
      <c r="B25" s="1" t="s">
        <v>29</v>
      </c>
    </row>
    <row r="26" spans="1:17" ht="15.75">
      <c r="A26" s="1" t="s">
        <v>181</v>
      </c>
      <c r="B26" s="17"/>
      <c r="C26" s="17"/>
      <c r="D26" s="48" t="s">
        <v>180</v>
      </c>
      <c r="E26" s="17"/>
      <c r="F26" s="17"/>
      <c r="G26" s="17"/>
    </row>
    <row r="27" spans="1:17">
      <c r="A27" s="62" t="s">
        <v>3</v>
      </c>
      <c r="B27" s="64" t="s">
        <v>4</v>
      </c>
      <c r="C27" s="4" t="s">
        <v>5</v>
      </c>
      <c r="D27" s="62" t="s">
        <v>44</v>
      </c>
      <c r="E27" s="62"/>
      <c r="F27" s="62"/>
      <c r="G27" s="62"/>
      <c r="H27" s="62"/>
      <c r="I27" s="62" t="s">
        <v>30</v>
      </c>
      <c r="J27" s="70" t="s">
        <v>31</v>
      </c>
      <c r="K27" s="70"/>
      <c r="L27" s="70"/>
      <c r="M27" s="70"/>
      <c r="N27" s="71" t="s">
        <v>33</v>
      </c>
      <c r="O27" s="71"/>
      <c r="P27" s="71"/>
      <c r="Q27" s="71"/>
    </row>
    <row r="28" spans="1:17" ht="25.5">
      <c r="A28" s="62"/>
      <c r="B28" s="64"/>
      <c r="C28" s="4" t="s">
        <v>6</v>
      </c>
      <c r="D28" s="62" t="s">
        <v>8</v>
      </c>
      <c r="E28" s="62"/>
      <c r="F28" s="62" t="s">
        <v>9</v>
      </c>
      <c r="G28" s="62"/>
      <c r="H28" s="4" t="s">
        <v>10</v>
      </c>
      <c r="I28" s="62"/>
      <c r="J28" s="7" t="s">
        <v>36</v>
      </c>
      <c r="K28" s="7" t="s">
        <v>35</v>
      </c>
      <c r="L28" s="7" t="s">
        <v>34</v>
      </c>
      <c r="M28" s="13" t="s">
        <v>32</v>
      </c>
      <c r="N28" s="14" t="s">
        <v>37</v>
      </c>
      <c r="O28" s="14" t="s">
        <v>38</v>
      </c>
      <c r="P28" s="14" t="s">
        <v>39</v>
      </c>
      <c r="Q28" s="14" t="s">
        <v>40</v>
      </c>
    </row>
    <row r="29" spans="1:17">
      <c r="A29" s="4"/>
      <c r="B29" s="7" t="s">
        <v>11</v>
      </c>
      <c r="C29" s="4"/>
      <c r="D29" s="62"/>
      <c r="E29" s="62"/>
      <c r="F29" s="62"/>
      <c r="G29" s="62"/>
      <c r="H29" s="4"/>
      <c r="I29" s="4"/>
      <c r="J29" s="2"/>
      <c r="K29" s="2"/>
      <c r="L29" s="2"/>
      <c r="M29" s="3"/>
      <c r="N29" s="15"/>
      <c r="O29" s="3"/>
      <c r="P29" s="3"/>
      <c r="Q29" s="3"/>
    </row>
    <row r="30" spans="1:17" ht="25.5">
      <c r="A30" s="4" t="s">
        <v>128</v>
      </c>
      <c r="B30" s="4" t="s">
        <v>129</v>
      </c>
      <c r="C30" s="4" t="s">
        <v>47</v>
      </c>
      <c r="D30" s="4">
        <v>6.8</v>
      </c>
      <c r="E30" s="62">
        <v>8.4</v>
      </c>
      <c r="F30" s="62"/>
      <c r="G30" s="62">
        <v>37.4</v>
      </c>
      <c r="H30" s="62"/>
      <c r="I30" s="4">
        <v>239.6</v>
      </c>
      <c r="J30" s="4">
        <v>0.16</v>
      </c>
      <c r="K30" s="4">
        <v>1.3</v>
      </c>
      <c r="L30" s="4">
        <v>0.08</v>
      </c>
      <c r="M30" s="16"/>
      <c r="N30" s="16">
        <v>64.37</v>
      </c>
      <c r="O30" s="9">
        <v>463.86</v>
      </c>
      <c r="P30" s="16">
        <v>41.65</v>
      </c>
      <c r="Q30" s="16">
        <v>4.84</v>
      </c>
    </row>
    <row r="31" spans="1:17">
      <c r="A31" s="4"/>
      <c r="B31" s="4" t="s">
        <v>149</v>
      </c>
      <c r="C31" s="4">
        <v>40</v>
      </c>
      <c r="D31" s="4">
        <v>5.0999999999999996</v>
      </c>
      <c r="E31" s="62">
        <v>4.5999999999999996</v>
      </c>
      <c r="F31" s="62"/>
      <c r="G31" s="62">
        <v>0.3</v>
      </c>
      <c r="H31" s="62"/>
      <c r="I31" s="4">
        <v>62.8</v>
      </c>
      <c r="J31" s="47">
        <v>0.03</v>
      </c>
      <c r="K31" s="4">
        <v>0.08</v>
      </c>
      <c r="L31" s="4">
        <v>0.1</v>
      </c>
      <c r="M31" s="16"/>
      <c r="N31" s="16">
        <v>22</v>
      </c>
      <c r="O31" s="16">
        <v>76.8</v>
      </c>
      <c r="P31" s="16">
        <v>4.8</v>
      </c>
      <c r="Q31" s="16">
        <v>1</v>
      </c>
    </row>
    <row r="32" spans="1:17">
      <c r="A32" s="4" t="s">
        <v>130</v>
      </c>
      <c r="B32" s="4" t="s">
        <v>131</v>
      </c>
      <c r="C32" s="4">
        <v>200</v>
      </c>
      <c r="D32" s="4">
        <v>0</v>
      </c>
      <c r="E32" s="62">
        <v>0</v>
      </c>
      <c r="F32" s="62"/>
      <c r="G32" s="62">
        <v>38.4</v>
      </c>
      <c r="H32" s="62"/>
      <c r="I32" s="4">
        <v>150</v>
      </c>
      <c r="J32" s="4">
        <v>0</v>
      </c>
      <c r="K32" s="4">
        <v>0.16</v>
      </c>
      <c r="L32" s="4">
        <v>0</v>
      </c>
      <c r="M32" s="16"/>
      <c r="N32" s="16">
        <v>3.48</v>
      </c>
      <c r="O32" s="16">
        <v>8.27</v>
      </c>
      <c r="P32" s="16">
        <v>2.2400000000000002</v>
      </c>
      <c r="Q32" s="16">
        <v>0.45</v>
      </c>
    </row>
    <row r="33" spans="1:17">
      <c r="A33" s="4"/>
      <c r="B33" s="4" t="s">
        <v>15</v>
      </c>
      <c r="C33" s="4">
        <v>30</v>
      </c>
      <c r="D33" s="4">
        <v>2.31</v>
      </c>
      <c r="E33" s="62">
        <v>0.9</v>
      </c>
      <c r="F33" s="62"/>
      <c r="G33" s="62">
        <v>14.94</v>
      </c>
      <c r="H33" s="62"/>
      <c r="I33" s="4">
        <v>79</v>
      </c>
      <c r="J33" s="4">
        <v>0.03</v>
      </c>
      <c r="K33" s="4"/>
      <c r="L33" s="4"/>
      <c r="M33" s="16"/>
      <c r="N33" s="16">
        <v>3.7</v>
      </c>
      <c r="O33" s="16">
        <v>9.1999999999999993</v>
      </c>
      <c r="P33" s="16">
        <v>6.4</v>
      </c>
      <c r="Q33" s="16">
        <v>14</v>
      </c>
    </row>
    <row r="34" spans="1:17" ht="25.5">
      <c r="A34" s="4"/>
      <c r="B34" s="4" t="s">
        <v>51</v>
      </c>
      <c r="C34" s="39"/>
      <c r="D34" s="42">
        <f>SUM(D30:D33)</f>
        <v>14.209999999999999</v>
      </c>
      <c r="E34" s="63">
        <f>SUM(E30:F33)</f>
        <v>13.9</v>
      </c>
      <c r="F34" s="63"/>
      <c r="G34" s="63">
        <f>SUM(G30:H33)</f>
        <v>91.039999999999992</v>
      </c>
      <c r="H34" s="63"/>
      <c r="I34" s="42">
        <f>SUM(I30:I33)</f>
        <v>531.4</v>
      </c>
      <c r="J34" s="42">
        <f>SUM(J30:J33)</f>
        <v>0.22</v>
      </c>
      <c r="K34" s="42">
        <f>SUM(K30:K33)</f>
        <v>1.54</v>
      </c>
      <c r="L34" s="42">
        <f>SUM(L30:L33)</f>
        <v>0.18</v>
      </c>
      <c r="M34" s="20"/>
      <c r="N34" s="42">
        <f>SUM(N30:N33)</f>
        <v>93.550000000000011</v>
      </c>
      <c r="O34" s="42">
        <f>SUM(O30:O33)</f>
        <v>558.13</v>
      </c>
      <c r="P34" s="42">
        <f>SUM(P30:P33)</f>
        <v>55.089999999999996</v>
      </c>
      <c r="Q34" s="42">
        <f>SUM(Q30:Q33)</f>
        <v>20.29</v>
      </c>
    </row>
    <row r="35" spans="1:17">
      <c r="A35" s="4"/>
      <c r="B35" s="7" t="s">
        <v>16</v>
      </c>
      <c r="C35" s="4"/>
      <c r="D35" s="4"/>
      <c r="E35" s="62"/>
      <c r="F35" s="62"/>
      <c r="G35" s="62"/>
      <c r="H35" s="62"/>
      <c r="I35" s="4"/>
      <c r="J35" s="4"/>
      <c r="K35" s="4"/>
      <c r="L35" s="4"/>
      <c r="M35" s="16"/>
      <c r="N35" s="16"/>
      <c r="O35" s="16"/>
      <c r="P35" s="16"/>
      <c r="Q35" s="16"/>
    </row>
    <row r="36" spans="1:17">
      <c r="A36" s="4" t="s">
        <v>52</v>
      </c>
      <c r="B36" s="4" t="s">
        <v>53</v>
      </c>
      <c r="C36" s="4">
        <v>75</v>
      </c>
      <c r="D36" s="4">
        <v>1</v>
      </c>
      <c r="E36" s="62">
        <v>7.4</v>
      </c>
      <c r="F36" s="62"/>
      <c r="G36" s="62">
        <v>6.3</v>
      </c>
      <c r="H36" s="62"/>
      <c r="I36" s="4">
        <v>91.13</v>
      </c>
      <c r="J36" s="4">
        <v>0.03</v>
      </c>
      <c r="K36" s="4">
        <v>10.8</v>
      </c>
      <c r="L36" s="4">
        <v>0.15</v>
      </c>
      <c r="M36" s="16"/>
      <c r="N36" s="16">
        <v>20.3</v>
      </c>
      <c r="O36" s="16">
        <v>24.6</v>
      </c>
      <c r="P36" s="16">
        <v>10.199999999999999</v>
      </c>
      <c r="Q36" s="16">
        <v>0.5</v>
      </c>
    </row>
    <row r="37" spans="1:17" ht="25.5">
      <c r="A37" s="4" t="s">
        <v>54</v>
      </c>
      <c r="B37" s="4" t="s">
        <v>55</v>
      </c>
      <c r="C37" s="4">
        <v>250</v>
      </c>
      <c r="D37" s="4">
        <v>6.88</v>
      </c>
      <c r="E37" s="62">
        <v>6.25</v>
      </c>
      <c r="F37" s="62"/>
      <c r="G37" s="62">
        <v>10.15</v>
      </c>
      <c r="H37" s="62"/>
      <c r="I37" s="4">
        <v>125.5</v>
      </c>
      <c r="J37" s="4">
        <v>0.08</v>
      </c>
      <c r="K37" s="4">
        <v>35.200000000000003</v>
      </c>
      <c r="L37" s="4">
        <v>0.36</v>
      </c>
      <c r="M37" s="16"/>
      <c r="N37" s="16">
        <v>51</v>
      </c>
      <c r="O37" s="16">
        <v>57.5</v>
      </c>
      <c r="P37" s="16">
        <v>18.68</v>
      </c>
      <c r="Q37" s="16">
        <v>0.92</v>
      </c>
    </row>
    <row r="38" spans="1:17">
      <c r="A38" s="4" t="s">
        <v>89</v>
      </c>
      <c r="B38" s="4" t="s">
        <v>90</v>
      </c>
      <c r="C38" s="4">
        <v>150</v>
      </c>
      <c r="D38" s="4">
        <v>3.5</v>
      </c>
      <c r="E38" s="62">
        <v>5.6</v>
      </c>
      <c r="F38" s="62"/>
      <c r="G38" s="62">
        <v>35.1</v>
      </c>
      <c r="H38" s="62"/>
      <c r="I38" s="4">
        <v>225</v>
      </c>
      <c r="J38" s="4">
        <v>0.18</v>
      </c>
      <c r="K38" s="4">
        <v>0</v>
      </c>
      <c r="L38" s="4">
        <v>0.06</v>
      </c>
      <c r="M38" s="16"/>
      <c r="N38" s="16">
        <v>22.32</v>
      </c>
      <c r="O38" s="16">
        <v>171.75</v>
      </c>
      <c r="P38" s="16">
        <v>60.04</v>
      </c>
      <c r="Q38" s="16">
        <v>1.0900000000000001</v>
      </c>
    </row>
    <row r="39" spans="1:17" ht="25.5">
      <c r="A39" s="4" t="s">
        <v>132</v>
      </c>
      <c r="B39" s="4" t="s">
        <v>133</v>
      </c>
      <c r="C39" s="4">
        <v>100</v>
      </c>
      <c r="D39" s="4">
        <v>8.9</v>
      </c>
      <c r="E39" s="62">
        <v>20.3</v>
      </c>
      <c r="F39" s="62"/>
      <c r="G39" s="62">
        <v>8.9</v>
      </c>
      <c r="H39" s="62"/>
      <c r="I39" s="4">
        <v>251.7</v>
      </c>
      <c r="J39" s="4">
        <v>0.13</v>
      </c>
      <c r="K39" s="4">
        <v>5.6</v>
      </c>
      <c r="L39" s="4">
        <v>0.15</v>
      </c>
      <c r="M39" s="16"/>
      <c r="N39" s="16">
        <v>107.8</v>
      </c>
      <c r="O39" s="16">
        <v>244.6</v>
      </c>
      <c r="P39" s="16">
        <v>32.9</v>
      </c>
      <c r="Q39" s="16">
        <v>2.7</v>
      </c>
    </row>
    <row r="40" spans="1:17">
      <c r="A40" s="4" t="s">
        <v>94</v>
      </c>
      <c r="B40" s="4" t="s">
        <v>95</v>
      </c>
      <c r="C40" s="4">
        <v>200</v>
      </c>
      <c r="D40" s="4">
        <v>0.1</v>
      </c>
      <c r="E40" s="62">
        <v>0.1</v>
      </c>
      <c r="F40" s="62"/>
      <c r="G40" s="62">
        <v>23.9</v>
      </c>
      <c r="H40" s="62"/>
      <c r="I40" s="4">
        <v>89.8</v>
      </c>
      <c r="J40" s="4">
        <v>0.01</v>
      </c>
      <c r="K40" s="4">
        <v>22.68</v>
      </c>
      <c r="L40" s="4">
        <v>0</v>
      </c>
      <c r="M40" s="16"/>
      <c r="N40" s="16">
        <v>4.26</v>
      </c>
      <c r="O40" s="16">
        <v>2.77</v>
      </c>
      <c r="P40" s="16">
        <v>2.14</v>
      </c>
      <c r="Q40" s="16">
        <v>0.43</v>
      </c>
    </row>
    <row r="41" spans="1:17">
      <c r="A41" s="4"/>
      <c r="B41" s="4" t="s">
        <v>15</v>
      </c>
      <c r="C41" s="4">
        <v>60</v>
      </c>
      <c r="D41" s="4">
        <v>4.62</v>
      </c>
      <c r="E41" s="62">
        <v>1.8</v>
      </c>
      <c r="F41" s="62"/>
      <c r="G41" s="62">
        <v>29.88</v>
      </c>
      <c r="H41" s="62"/>
      <c r="I41" s="4">
        <v>158</v>
      </c>
      <c r="J41" s="4">
        <v>0.06</v>
      </c>
      <c r="K41" s="4"/>
      <c r="L41" s="4"/>
      <c r="M41" s="16"/>
      <c r="N41" s="16">
        <v>7.4</v>
      </c>
      <c r="O41" s="16">
        <v>18.399999999999999</v>
      </c>
      <c r="P41" s="16">
        <v>12.8</v>
      </c>
      <c r="Q41" s="16">
        <v>28.02</v>
      </c>
    </row>
    <row r="42" spans="1:17" ht="25.5">
      <c r="A42" s="4"/>
      <c r="B42" s="2" t="s">
        <v>28</v>
      </c>
      <c r="C42" s="39"/>
      <c r="D42" s="39">
        <f>SUM(D36:D41)</f>
        <v>25.000000000000004</v>
      </c>
      <c r="E42" s="63">
        <f>SUM(E36:F41)</f>
        <v>41.449999999999996</v>
      </c>
      <c r="F42" s="63"/>
      <c r="G42" s="63">
        <f>SUM(G36:H41)</f>
        <v>114.22999999999999</v>
      </c>
      <c r="H42" s="63"/>
      <c r="I42" s="42">
        <f>SUM(I36:I41)</f>
        <v>941.12999999999988</v>
      </c>
      <c r="J42" s="42">
        <f>SUM(J36:J41)</f>
        <v>0.49</v>
      </c>
      <c r="K42" s="42">
        <f>SUM(K36:K41)</f>
        <v>74.28</v>
      </c>
      <c r="L42" s="42">
        <f>SUM(L36:L41)</f>
        <v>0.72000000000000008</v>
      </c>
      <c r="M42" s="20"/>
      <c r="N42" s="42">
        <f>SUM(N36:N41)</f>
        <v>213.08</v>
      </c>
      <c r="O42" s="42">
        <f>SUM(O36:O41)</f>
        <v>519.62</v>
      </c>
      <c r="P42" s="42">
        <f>SUM(P36:P41)</f>
        <v>136.76</v>
      </c>
      <c r="Q42" s="42">
        <f>SUM(Q36:Q41)</f>
        <v>33.659999999999997</v>
      </c>
    </row>
  </sheetData>
  <mergeCells count="72">
    <mergeCell ref="I5:I6"/>
    <mergeCell ref="D6:E6"/>
    <mergeCell ref="F6:G6"/>
    <mergeCell ref="E8:F8"/>
    <mergeCell ref="G8:H8"/>
    <mergeCell ref="A5:A6"/>
    <mergeCell ref="B5:B6"/>
    <mergeCell ref="D5:H5"/>
    <mergeCell ref="D7:E7"/>
    <mergeCell ref="F7:G7"/>
    <mergeCell ref="E9:F9"/>
    <mergeCell ref="G9:H9"/>
    <mergeCell ref="E12:F12"/>
    <mergeCell ref="G12:H12"/>
    <mergeCell ref="E13:F13"/>
    <mergeCell ref="G13:H13"/>
    <mergeCell ref="E10:F10"/>
    <mergeCell ref="G10:H10"/>
    <mergeCell ref="E11:F11"/>
    <mergeCell ref="G11:H11"/>
    <mergeCell ref="E17:F17"/>
    <mergeCell ref="G17:H17"/>
    <mergeCell ref="E14:F14"/>
    <mergeCell ref="G14:H14"/>
    <mergeCell ref="E15:F15"/>
    <mergeCell ref="G15:H15"/>
    <mergeCell ref="E20:F20"/>
    <mergeCell ref="G20:H20"/>
    <mergeCell ref="J5:M5"/>
    <mergeCell ref="N5:Q5"/>
    <mergeCell ref="E18:F18"/>
    <mergeCell ref="G18:H18"/>
    <mergeCell ref="E19:F19"/>
    <mergeCell ref="G19:H19"/>
    <mergeCell ref="E16:F16"/>
    <mergeCell ref="G16:H16"/>
    <mergeCell ref="A27:A28"/>
    <mergeCell ref="B27:B28"/>
    <mergeCell ref="D27:H27"/>
    <mergeCell ref="I27:I28"/>
    <mergeCell ref="J27:M27"/>
    <mergeCell ref="N27:Q27"/>
    <mergeCell ref="D28:E28"/>
    <mergeCell ref="F28:G28"/>
    <mergeCell ref="D29:E29"/>
    <mergeCell ref="F29:G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41:F41"/>
    <mergeCell ref="G41:H41"/>
    <mergeCell ref="E42:F42"/>
    <mergeCell ref="G42:H42"/>
    <mergeCell ref="E38:F38"/>
    <mergeCell ref="G38:H38"/>
    <mergeCell ref="E39:F39"/>
    <mergeCell ref="G39:H39"/>
    <mergeCell ref="E40:F40"/>
    <mergeCell ref="G40:H40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C501CE64F0EDA4BAF94C4A2884058B2" ma:contentTypeVersion="0" ma:contentTypeDescription="Создание документа." ma:contentTypeScope="" ma:versionID="f6f6effb8b11ad6e7c741342db6b8d6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9752f8031818b11246349824821e44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BFA3C4A-27B6-4723-AC93-113652CEB5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2544DE-B185-49A9-ABE9-82B719BB55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5664579-2D2A-4D83-822D-86E35F381CB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титульный</vt:lpstr>
      <vt:lpstr>1день(1нед)</vt:lpstr>
      <vt:lpstr>2(1)</vt:lpstr>
      <vt:lpstr>3(1)</vt:lpstr>
      <vt:lpstr>4(1)</vt:lpstr>
      <vt:lpstr>5(1)</vt:lpstr>
      <vt:lpstr>6(1)</vt:lpstr>
      <vt:lpstr>1 (2)</vt:lpstr>
      <vt:lpstr>2(2)</vt:lpstr>
      <vt:lpstr>3(2)</vt:lpstr>
      <vt:lpstr>4(2)</vt:lpstr>
      <vt:lpstr>5(2)</vt:lpstr>
      <vt:lpstr>6(2)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Пользователь</cp:lastModifiedBy>
  <cp:lastPrinted>2012-09-13T06:22:28Z</cp:lastPrinted>
  <dcterms:created xsi:type="dcterms:W3CDTF">1996-10-08T23:32:33Z</dcterms:created>
  <dcterms:modified xsi:type="dcterms:W3CDTF">2026-08-12T07:24:40Z</dcterms:modified>
</cp:coreProperties>
</file>